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Center Plan Byg og Vej\Jarl\Belægningsarbejder 2019\"/>
    </mc:Choice>
  </mc:AlternateContent>
  <xr:revisionPtr revIDLastSave="0" documentId="8_{036A972B-0C4E-4EFA-8D91-83B1EBB5CE0A}" xr6:coauthVersionLast="36" xr6:coauthVersionMax="36" xr10:uidLastSave="{00000000-0000-0000-0000-000000000000}"/>
  <bookViews>
    <workbookView xWindow="360" yWindow="75" windowWidth="11355" windowHeight="7935" firstSheet="25" activeTab="25" xr2:uid="{00000000-000D-0000-FFFF-FFFF00000000}"/>
  </bookViews>
  <sheets>
    <sheet name="Solvang og Lindeallé" sheetId="81" r:id="rId1"/>
    <sheet name="Stadionvej og Birkeallé" sheetId="102" r:id="rId2"/>
    <sheet name="Sømosevej" sheetId="84" r:id="rId3"/>
    <sheet name="Gl. Viborgvej" sheetId="92" r:id="rId4"/>
    <sheet name="Ølandsparken" sheetId="12" r:id="rId5"/>
    <sheet name="Skibsted Kirke" sheetId="65" r:id="rId6"/>
    <sheet name="Bækkedalsvej" sheetId="10" r:id="rId7"/>
    <sheet name="Dragsgårdsvej" sheetId="6" r:id="rId8"/>
    <sheet name="Hellum Byvej" sheetId="96" r:id="rId9"/>
    <sheet name="Sønderupgårdsvej" sheetId="62" r:id="rId10"/>
    <sheet name="Bymarken" sheetId="99" r:id="rId11"/>
    <sheet name="Buderupholmsvej" sheetId="97" r:id="rId12"/>
    <sheet name="Øster Hornumvej" sheetId="101" r:id="rId13"/>
    <sheet name="Siem Byvej" sheetId="11" r:id="rId14"/>
    <sheet name="Tøttrupvej" sheetId="79" r:id="rId15"/>
    <sheet name="Rodstedvej" sheetId="51" r:id="rId16"/>
    <sheet name="Rånen" sheetId="98" r:id="rId17"/>
    <sheet name="Kammersherrevej" sheetId="100" r:id="rId18"/>
    <sheet name="Byrsted Hedevej" sheetId="87" r:id="rId19"/>
    <sheet name="Horsensvej" sheetId="54" r:id="rId20"/>
    <sheet name="Jyllandsgade, Skørping" sheetId="76" r:id="rId21"/>
    <sheet name="Hjedsbækvej" sheetId="95" r:id="rId22"/>
    <sheet name="Hjedsbækvej sti" sheetId="13" r:id="rId23"/>
    <sheet name="Søndervang Sti" sheetId="70" r:id="rId24"/>
    <sheet name="Bassinfræsninger Hobrovej" sheetId="8" r:id="rId25"/>
    <sheet name="Hvidkildevej Remix" sheetId="57" r:id="rId26"/>
    <sheet name="Partielt Remix" sheetId="67" r:id="rId27"/>
    <sheet name="Bump-hævet flade" sheetId="2" r:id="rId28"/>
    <sheet name="Samleskema" sheetId="1" r:id="rId29"/>
    <sheet name="Ark14" sheetId="14" r:id="rId30"/>
    <sheet name="Ark15" sheetId="15" r:id="rId31"/>
    <sheet name="Ark16" sheetId="16" r:id="rId32"/>
    <sheet name="Ark17" sheetId="17" r:id="rId33"/>
    <sheet name="Ark18" sheetId="18" r:id="rId34"/>
    <sheet name="Ark19" sheetId="19" r:id="rId35"/>
    <sheet name="Ark20" sheetId="20" r:id="rId36"/>
    <sheet name="Ark21" sheetId="21" r:id="rId37"/>
    <sheet name="Ark22" sheetId="22" r:id="rId38"/>
    <sheet name="Ark23" sheetId="23" r:id="rId39"/>
    <sheet name="Ark24" sheetId="24" r:id="rId40"/>
    <sheet name="Ark25" sheetId="25" r:id="rId41"/>
    <sheet name="Ark26" sheetId="26" r:id="rId42"/>
    <sheet name="Ark27" sheetId="27" r:id="rId43"/>
    <sheet name="Ark28" sheetId="28" r:id="rId44"/>
    <sheet name="Ark29" sheetId="29" r:id="rId45"/>
    <sheet name="Ark30" sheetId="30" r:id="rId46"/>
    <sheet name="Ark31" sheetId="31" r:id="rId47"/>
    <sheet name="Ark32" sheetId="32" r:id="rId48"/>
    <sheet name="Ark33" sheetId="33" r:id="rId49"/>
    <sheet name="Ark34" sheetId="34" r:id="rId50"/>
    <sheet name="Ark35" sheetId="35" r:id="rId51"/>
    <sheet name="Ark36" sheetId="36" r:id="rId52"/>
    <sheet name="Ark37" sheetId="37" r:id="rId53"/>
    <sheet name="Ark38" sheetId="38" r:id="rId54"/>
    <sheet name="Ark39" sheetId="39" r:id="rId55"/>
    <sheet name="Ark40" sheetId="40" r:id="rId56"/>
    <sheet name="Ark41" sheetId="41" r:id="rId57"/>
    <sheet name="Ark42" sheetId="42" r:id="rId58"/>
    <sheet name="Ark43" sheetId="43" r:id="rId59"/>
    <sheet name="Ark44" sheetId="44" r:id="rId60"/>
    <sheet name="Ark45" sheetId="45" r:id="rId61"/>
    <sheet name="Ark46" sheetId="46" r:id="rId62"/>
    <sheet name="Ark47" sheetId="47" r:id="rId63"/>
    <sheet name="Ark48" sheetId="48" r:id="rId64"/>
    <sheet name="Ark49" sheetId="49" r:id="rId65"/>
    <sheet name="Ark50" sheetId="50" r:id="rId66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44" i="65" l="1"/>
  <c r="H46" i="65"/>
  <c r="H40" i="65"/>
  <c r="H40" i="6"/>
  <c r="H42" i="6"/>
  <c r="H44" i="6"/>
  <c r="H46" i="6"/>
  <c r="H32" i="67"/>
  <c r="H28" i="67"/>
  <c r="H45" i="95"/>
  <c r="H45" i="54"/>
  <c r="H47" i="54"/>
  <c r="H46" i="51"/>
  <c r="H30" i="51"/>
  <c r="H40" i="51"/>
  <c r="H42" i="12"/>
  <c r="H24" i="70"/>
  <c r="H40" i="70" s="1"/>
  <c r="H36" i="1" s="1"/>
  <c r="H37" i="54" l="1"/>
  <c r="H37" i="100"/>
  <c r="H38" i="98"/>
  <c r="H34" i="87"/>
  <c r="H31" i="79" l="1"/>
  <c r="H37" i="101"/>
  <c r="H47" i="97"/>
  <c r="H45" i="97"/>
  <c r="H43" i="97"/>
  <c r="H41" i="97"/>
  <c r="H37" i="97"/>
  <c r="H35" i="97"/>
  <c r="H30" i="97"/>
  <c r="H26" i="97"/>
  <c r="H24" i="97"/>
  <c r="H50" i="97" l="1"/>
  <c r="H24" i="1" s="1"/>
  <c r="H37" i="102"/>
  <c r="C14" i="1" l="1"/>
  <c r="C15" i="1"/>
  <c r="C16" i="1"/>
  <c r="C17" i="1"/>
  <c r="C18" i="1"/>
  <c r="C19" i="1"/>
  <c r="C21" i="1"/>
  <c r="C22" i="1"/>
  <c r="C23" i="1"/>
  <c r="C25" i="1"/>
  <c r="H26" i="76" l="1"/>
  <c r="H24" i="76"/>
  <c r="C36" i="1" l="1"/>
  <c r="C35" i="1"/>
  <c r="C34" i="1"/>
  <c r="C37" i="1"/>
  <c r="C33" i="1"/>
  <c r="C30" i="1"/>
  <c r="C29" i="1"/>
  <c r="C28" i="1"/>
  <c r="C27" i="1"/>
  <c r="C26" i="1"/>
  <c r="H24" i="13" l="1"/>
  <c r="H44" i="13" s="1"/>
  <c r="H35" i="1" s="1"/>
  <c r="H46" i="62"/>
  <c r="H44" i="62"/>
  <c r="H42" i="62"/>
  <c r="H40" i="62"/>
  <c r="H36" i="62"/>
  <c r="H34" i="62"/>
  <c r="H30" i="62"/>
  <c r="H26" i="62"/>
  <c r="H24" i="62"/>
  <c r="H46" i="96"/>
  <c r="H44" i="96"/>
  <c r="H42" i="96"/>
  <c r="H40" i="96"/>
  <c r="H36" i="96"/>
  <c r="H34" i="96"/>
  <c r="H30" i="96"/>
  <c r="H26" i="96"/>
  <c r="H24" i="96"/>
  <c r="H47" i="92"/>
  <c r="H45" i="92"/>
  <c r="H43" i="92"/>
  <c r="H41" i="92"/>
  <c r="H36" i="92"/>
  <c r="H34" i="92"/>
  <c r="H30" i="92"/>
  <c r="H26" i="92"/>
  <c r="H24" i="92"/>
  <c r="H49" i="92" s="1"/>
  <c r="H16" i="1" s="1"/>
  <c r="H50" i="96" l="1"/>
  <c r="H21" i="1" s="1"/>
  <c r="H49" i="62"/>
  <c r="H22" i="1" s="1"/>
  <c r="H47" i="81"/>
  <c r="H45" i="81"/>
  <c r="H43" i="81"/>
  <c r="H41" i="81"/>
  <c r="H47" i="102"/>
  <c r="H45" i="102"/>
  <c r="H43" i="102"/>
  <c r="H41" i="102"/>
  <c r="H35" i="102"/>
  <c r="H30" i="102"/>
  <c r="H26" i="102"/>
  <c r="H24" i="102"/>
  <c r="H47" i="84"/>
  <c r="H43" i="84"/>
  <c r="H50" i="102" l="1"/>
  <c r="H14" i="1" s="1"/>
  <c r="H45" i="76"/>
  <c r="H43" i="76"/>
  <c r="H41" i="76"/>
  <c r="H39" i="76"/>
  <c r="H35" i="81"/>
  <c r="H33" i="81"/>
  <c r="H29" i="81"/>
  <c r="H25" i="81"/>
  <c r="H23" i="81"/>
  <c r="H49" i="81" l="1"/>
  <c r="H13" i="1" s="1"/>
  <c r="H47" i="100"/>
  <c r="H45" i="100"/>
  <c r="H43" i="100"/>
  <c r="H41" i="100"/>
  <c r="H35" i="100"/>
  <c r="H30" i="100"/>
  <c r="H26" i="100"/>
  <c r="H24" i="100"/>
  <c r="H47" i="101"/>
  <c r="H45" i="101"/>
  <c r="H43" i="101"/>
  <c r="H41" i="101"/>
  <c r="H35" i="101"/>
  <c r="H30" i="101"/>
  <c r="H26" i="101"/>
  <c r="H24" i="101"/>
  <c r="H47" i="99"/>
  <c r="H45" i="99"/>
  <c r="H43" i="99"/>
  <c r="H41" i="99"/>
  <c r="H34" i="99"/>
  <c r="H30" i="99"/>
  <c r="H26" i="99"/>
  <c r="H24" i="99"/>
  <c r="H50" i="99" l="1"/>
  <c r="H23" i="1" s="1"/>
  <c r="H50" i="101"/>
  <c r="H25" i="1" s="1"/>
  <c r="H50" i="100"/>
  <c r="H30" i="1" s="1"/>
  <c r="H47" i="79"/>
  <c r="H45" i="79"/>
  <c r="H43" i="79"/>
  <c r="H41" i="79"/>
  <c r="H42" i="65"/>
  <c r="H35" i="65"/>
  <c r="H48" i="98" l="1"/>
  <c r="H46" i="98"/>
  <c r="H44" i="98"/>
  <c r="H42" i="98"/>
  <c r="H36" i="98" l="1"/>
  <c r="H31" i="98"/>
  <c r="H26" i="98"/>
  <c r="H24" i="98"/>
  <c r="H50" i="98" s="1"/>
  <c r="H29" i="1" s="1"/>
  <c r="H46" i="11"/>
  <c r="H44" i="11"/>
  <c r="H39" i="87" l="1"/>
  <c r="H42" i="11"/>
  <c r="H40" i="11"/>
  <c r="H46" i="12"/>
  <c r="H44" i="12"/>
  <c r="H40" i="12"/>
  <c r="H36" i="12"/>
  <c r="H34" i="12"/>
  <c r="H30" i="12"/>
  <c r="H26" i="12"/>
  <c r="H24" i="12"/>
  <c r="H36" i="11"/>
  <c r="H34" i="11"/>
  <c r="H30" i="11"/>
  <c r="H26" i="11"/>
  <c r="H24" i="11"/>
  <c r="H49" i="11" s="1"/>
  <c r="H26" i="1" s="1"/>
  <c r="H46" i="10"/>
  <c r="H44" i="10"/>
  <c r="H42" i="10"/>
  <c r="H40" i="10"/>
  <c r="H34" i="10"/>
  <c r="H30" i="10"/>
  <c r="H26" i="10"/>
  <c r="H24" i="10"/>
  <c r="H49" i="10" s="1"/>
  <c r="H19" i="1" s="1"/>
  <c r="H24" i="8"/>
  <c r="H39" i="8" s="1"/>
  <c r="H37" i="1" s="1"/>
  <c r="H36" i="6"/>
  <c r="H34" i="6"/>
  <c r="H30" i="6"/>
  <c r="H26" i="6"/>
  <c r="H24" i="6"/>
  <c r="H30" i="67"/>
  <c r="H45" i="67" s="1"/>
  <c r="H39" i="1" s="1"/>
  <c r="H37" i="79"/>
  <c r="H26" i="79"/>
  <c r="H36" i="84"/>
  <c r="H34" i="84"/>
  <c r="H30" i="84"/>
  <c r="H34" i="95"/>
  <c r="H47" i="95"/>
  <c r="H43" i="95"/>
  <c r="H41" i="95"/>
  <c r="H39" i="95"/>
  <c r="H35" i="79"/>
  <c r="H45" i="84"/>
  <c r="H35" i="54"/>
  <c r="H30" i="54"/>
  <c r="H30" i="87"/>
  <c r="H45" i="87"/>
  <c r="H43" i="87"/>
  <c r="H41" i="87"/>
  <c r="H24" i="57"/>
  <c r="H49" i="57" s="1"/>
  <c r="H38" i="1" s="1"/>
  <c r="H43" i="54"/>
  <c r="H41" i="54"/>
  <c r="H44" i="51"/>
  <c r="H42" i="51"/>
  <c r="H35" i="2"/>
  <c r="H36" i="95"/>
  <c r="H24" i="95"/>
  <c r="H26" i="95"/>
  <c r="H30" i="95"/>
  <c r="H24" i="79"/>
  <c r="H24" i="2"/>
  <c r="H49" i="2" s="1"/>
  <c r="H40" i="1" s="1"/>
  <c r="H34" i="51"/>
  <c r="H24" i="54"/>
  <c r="H24" i="65"/>
  <c r="H49" i="65" s="1"/>
  <c r="H18" i="1" s="1"/>
  <c r="H24" i="87"/>
  <c r="H26" i="84"/>
  <c r="H31" i="65"/>
  <c r="H26" i="65"/>
  <c r="H35" i="76"/>
  <c r="H30" i="76"/>
  <c r="H49" i="76" s="1"/>
  <c r="H33" i="1" s="1"/>
  <c r="H26" i="87"/>
  <c r="H26" i="54"/>
  <c r="H36" i="51"/>
  <c r="H24" i="84"/>
  <c r="H41" i="84"/>
  <c r="H22" i="51"/>
  <c r="H49" i="51" s="1"/>
  <c r="H28" i="1" s="1"/>
  <c r="H24" i="51"/>
  <c r="H28" i="51"/>
  <c r="H50" i="54" l="1"/>
  <c r="H32" i="1" s="1"/>
  <c r="H49" i="12"/>
  <c r="H17" i="1" s="1"/>
  <c r="H49" i="6"/>
  <c r="H20" i="1" s="1"/>
  <c r="H50" i="84"/>
  <c r="H15" i="1" s="1"/>
  <c r="H49" i="95"/>
  <c r="H34" i="1" s="1"/>
  <c r="H49" i="87"/>
  <c r="H31" i="1" s="1"/>
  <c r="H49" i="79"/>
  <c r="H27" i="1" s="1"/>
  <c r="H47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Dorte Marlene Munk Nielsen</author>
  </authors>
  <commentList>
    <comment ref="H21" authorId="0" shapeId="0" xr:uid="{00000000-0006-0000-1900-000001000000}">
      <text>
        <r>
          <rPr>
            <b/>
            <sz val="8"/>
            <color indexed="81"/>
            <rFont val="Tahoma"/>
            <family val="2"/>
          </rPr>
          <t>Dorte Marlene Munk Nielsen: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<sst xmlns="http://schemas.openxmlformats.org/spreadsheetml/2006/main" count="1512" uniqueCount="469">
  <si>
    <t>REBILD KOMMUNE.</t>
  </si>
  <si>
    <t>ENTREPRISETILBUD ASFALTBELÆGNINGER.</t>
  </si>
  <si>
    <t>PARCEL</t>
  </si>
  <si>
    <t>NR.</t>
  </si>
  <si>
    <t>VEJNAVN</t>
  </si>
  <si>
    <t xml:space="preserve">   STATIONERING</t>
  </si>
  <si>
    <t xml:space="preserve"> TILBUDSSUM KR.</t>
  </si>
  <si>
    <t>Dato</t>
  </si>
  <si>
    <t>Stempel</t>
  </si>
  <si>
    <t>Underskrift</t>
  </si>
  <si>
    <t>ENTREPRISE NR.:</t>
  </si>
  <si>
    <t>Parcel nr.:</t>
  </si>
  <si>
    <t>Vej nr.:</t>
  </si>
  <si>
    <t>Vejnavn:</t>
  </si>
  <si>
    <t>St 0 ved.:</t>
  </si>
  <si>
    <t>Fra st.:</t>
  </si>
  <si>
    <t>Til st.:</t>
  </si>
  <si>
    <t>Pos.</t>
  </si>
  <si>
    <t>Ydelsesbeskrivelse.</t>
  </si>
  <si>
    <t>Mængde</t>
  </si>
  <si>
    <t xml:space="preserve">  Enh.</t>
  </si>
  <si>
    <t>Enh. Pris</t>
  </si>
  <si>
    <t xml:space="preserve">     Pris i kr.</t>
  </si>
  <si>
    <t>Belægningsarbejde.</t>
  </si>
  <si>
    <t>Afretning/opretning.</t>
  </si>
  <si>
    <t>Lokal profilering</t>
  </si>
  <si>
    <t>tons</t>
  </si>
  <si>
    <t>Forudgående arbejder.</t>
  </si>
  <si>
    <t>Tilslutningsfræsninger.</t>
  </si>
  <si>
    <t>lb. m.</t>
  </si>
  <si>
    <t>Brønde og dæksler.</t>
  </si>
  <si>
    <t>stk.</t>
  </si>
  <si>
    <t>Dato:</t>
  </si>
  <si>
    <t>2.01</t>
  </si>
  <si>
    <t>2.01.1</t>
  </si>
  <si>
    <t>2.03</t>
  </si>
  <si>
    <t>2.03.1</t>
  </si>
  <si>
    <t>3.01</t>
  </si>
  <si>
    <t>3.01.1</t>
  </si>
  <si>
    <t>Lokal profilering.</t>
  </si>
  <si>
    <t>3.03</t>
  </si>
  <si>
    <t>3.03.1</t>
  </si>
  <si>
    <t>tons.</t>
  </si>
  <si>
    <t>5.01</t>
  </si>
  <si>
    <t>Regulering af flydende</t>
  </si>
  <si>
    <t>Entreprisen med sporopretning omfatter flere forskellige vejstrækninger.</t>
  </si>
  <si>
    <t>I ALT EXCL. MOMS KR.</t>
  </si>
  <si>
    <t xml:space="preserve">  lb. m.</t>
  </si>
  <si>
    <t>2.02</t>
  </si>
  <si>
    <t>3.02</t>
  </si>
  <si>
    <t>3.02.1</t>
  </si>
  <si>
    <t>5.04</t>
  </si>
  <si>
    <t>8.01</t>
  </si>
  <si>
    <t>8.01.1</t>
  </si>
  <si>
    <t>8.03</t>
  </si>
  <si>
    <t>8.03.1</t>
  </si>
  <si>
    <t>m²</t>
  </si>
  <si>
    <t>Tillæg for flexmodificering</t>
  </si>
  <si>
    <t>8.01.2</t>
  </si>
  <si>
    <t>Bassinfræsning</t>
  </si>
  <si>
    <t>Center Plan, Byg og Vej.</t>
  </si>
  <si>
    <t>m</t>
  </si>
  <si>
    <t>t</t>
  </si>
  <si>
    <t>stk</t>
  </si>
  <si>
    <t>Fjernelse af eksisterende bump</t>
  </si>
  <si>
    <t>Etablering af ny bump efter gældende</t>
  </si>
  <si>
    <t>6.01</t>
  </si>
  <si>
    <t>6.04</t>
  </si>
  <si>
    <t>Bassinfræsninger</t>
  </si>
  <si>
    <t>vejregler - modificeret sinusbump 50 km/t</t>
  </si>
  <si>
    <t>I alt:</t>
  </si>
  <si>
    <t>3.04</t>
  </si>
  <si>
    <t>4.01</t>
  </si>
  <si>
    <t>4.01.2</t>
  </si>
  <si>
    <t>4.03</t>
  </si>
  <si>
    <t>4.03.1</t>
  </si>
  <si>
    <t>6.01.1</t>
  </si>
  <si>
    <t>6.01.2</t>
  </si>
  <si>
    <t>6.03.1</t>
  </si>
  <si>
    <t>7.01</t>
  </si>
  <si>
    <t>7.01.1</t>
  </si>
  <si>
    <t>7.01.2</t>
  </si>
  <si>
    <t>7.02</t>
  </si>
  <si>
    <t>7.02.1</t>
  </si>
  <si>
    <t>7.03</t>
  </si>
  <si>
    <t>7.03.1</t>
  </si>
  <si>
    <t>7.04</t>
  </si>
  <si>
    <t>7.04.1</t>
  </si>
  <si>
    <t>7.04.2</t>
  </si>
  <si>
    <t>8.02</t>
  </si>
  <si>
    <t>6.03</t>
  </si>
  <si>
    <t>20.02</t>
  </si>
  <si>
    <t>20.02.1</t>
  </si>
  <si>
    <t>Parcel</t>
  </si>
  <si>
    <t>fast karm</t>
  </si>
  <si>
    <t>nedløbskarme/riste</t>
  </si>
  <si>
    <t>brønde</t>
  </si>
  <si>
    <t>Udskiftning af faste riste</t>
  </si>
  <si>
    <t>Udskiftning af 1 m brønde med</t>
  </si>
  <si>
    <t>3.01.2</t>
  </si>
  <si>
    <t>3.03.2</t>
  </si>
  <si>
    <t>3.04.1</t>
  </si>
  <si>
    <t>3.04.2</t>
  </si>
  <si>
    <t>Brønde og dæksler</t>
  </si>
  <si>
    <t>4.02</t>
  </si>
  <si>
    <t>4.04.1</t>
  </si>
  <si>
    <t>5.01.1</t>
  </si>
  <si>
    <t>5.01.2</t>
  </si>
  <si>
    <t>5.02</t>
  </si>
  <si>
    <t>5.02.1</t>
  </si>
  <si>
    <t>5.03</t>
  </si>
  <si>
    <t>5.03.1</t>
  </si>
  <si>
    <t>5.04.1</t>
  </si>
  <si>
    <t>5.04.2</t>
  </si>
  <si>
    <t>6.02</t>
  </si>
  <si>
    <t>6.04.1</t>
  </si>
  <si>
    <t>Udskiftning af firkant brønde med</t>
  </si>
  <si>
    <t>14.04.1</t>
  </si>
  <si>
    <t>14.04.2</t>
  </si>
  <si>
    <t>15.01</t>
  </si>
  <si>
    <t>15.01.1</t>
  </si>
  <si>
    <t>15.02</t>
  </si>
  <si>
    <t>15.02.1</t>
  </si>
  <si>
    <t>15.03</t>
  </si>
  <si>
    <t>15.03.1</t>
  </si>
  <si>
    <t>18.01</t>
  </si>
  <si>
    <t>18.01.1</t>
  </si>
  <si>
    <t>18.02</t>
  </si>
  <si>
    <t>18.02.1</t>
  </si>
  <si>
    <t>Udskiftning af firkantbrønd</t>
  </si>
  <si>
    <t>til rund brønd</t>
  </si>
  <si>
    <t xml:space="preserve">  </t>
  </si>
  <si>
    <t>3 cm SMA8 knust granit</t>
  </si>
  <si>
    <t>Udskiftning af fast NLB</t>
  </si>
  <si>
    <t>1.01</t>
  </si>
  <si>
    <t>1.01.1</t>
  </si>
  <si>
    <t>1.02</t>
  </si>
  <si>
    <t>1.02.1</t>
  </si>
  <si>
    <t>1.03</t>
  </si>
  <si>
    <t>1.03.1</t>
  </si>
  <si>
    <t>1.04</t>
  </si>
  <si>
    <t>1.04.1</t>
  </si>
  <si>
    <t>1.04.2</t>
  </si>
  <si>
    <t>1.04.3</t>
  </si>
  <si>
    <t>1.04.4</t>
  </si>
  <si>
    <t>2.04</t>
  </si>
  <si>
    <t>2.04.1</t>
  </si>
  <si>
    <t>2.04.2</t>
  </si>
  <si>
    <t>2.04.3</t>
  </si>
  <si>
    <t>2.04.4</t>
  </si>
  <si>
    <t>6.04.2</t>
  </si>
  <si>
    <t>6.04.3</t>
  </si>
  <si>
    <t>6.04.4</t>
  </si>
  <si>
    <t>7.04.3</t>
  </si>
  <si>
    <t>7.04.4</t>
  </si>
  <si>
    <t>10.01</t>
  </si>
  <si>
    <t>10.01.1</t>
  </si>
  <si>
    <t>10.01.2</t>
  </si>
  <si>
    <t>10.02</t>
  </si>
  <si>
    <t>10.02.1</t>
  </si>
  <si>
    <t>10.03</t>
  </si>
  <si>
    <t>10.03.1</t>
  </si>
  <si>
    <t>10.04</t>
  </si>
  <si>
    <t>10.04.1</t>
  </si>
  <si>
    <t>10.04.2</t>
  </si>
  <si>
    <t>10.04.3</t>
  </si>
  <si>
    <t>10.04.4</t>
  </si>
  <si>
    <t>15.04</t>
  </si>
  <si>
    <t>15.04.1</t>
  </si>
  <si>
    <t>15.04.2</t>
  </si>
  <si>
    <t>15.04.3</t>
  </si>
  <si>
    <t>15.04.4</t>
  </si>
  <si>
    <t>5.03.2</t>
  </si>
  <si>
    <t>2.02.1</t>
  </si>
  <si>
    <t>5.04.3</t>
  </si>
  <si>
    <t>5.04.4</t>
  </si>
  <si>
    <t>6.02.1</t>
  </si>
  <si>
    <t>8.02.1</t>
  </si>
  <si>
    <t>8.03.2</t>
  </si>
  <si>
    <t>14.04.3</t>
  </si>
  <si>
    <t>14.04.4</t>
  </si>
  <si>
    <t>18.03</t>
  </si>
  <si>
    <t>18.03.1</t>
  </si>
  <si>
    <t>18.04</t>
  </si>
  <si>
    <t>18.04.1</t>
  </si>
  <si>
    <t>19.01</t>
  </si>
  <si>
    <t>19.02</t>
  </si>
  <si>
    <t>19.02.1</t>
  </si>
  <si>
    <t>19.03</t>
  </si>
  <si>
    <t>19.03.1</t>
  </si>
  <si>
    <t>19.04</t>
  </si>
  <si>
    <t>20.01</t>
  </si>
  <si>
    <t>20.03</t>
  </si>
  <si>
    <t>20.03.1</t>
  </si>
  <si>
    <t>20.04</t>
  </si>
  <si>
    <t>20.04.1</t>
  </si>
  <si>
    <t>20.04.2</t>
  </si>
  <si>
    <t>20.04.3</t>
  </si>
  <si>
    <t>20.04.4</t>
  </si>
  <si>
    <t>21.01</t>
  </si>
  <si>
    <t>21.02</t>
  </si>
  <si>
    <t>21.02.1</t>
  </si>
  <si>
    <t>21.03</t>
  </si>
  <si>
    <t>21.03.1</t>
  </si>
  <si>
    <t>21.04</t>
  </si>
  <si>
    <t>21.04.1</t>
  </si>
  <si>
    <t>21.04.2</t>
  </si>
  <si>
    <t>21.04.3</t>
  </si>
  <si>
    <t>21.04.4</t>
  </si>
  <si>
    <t>24.01</t>
  </si>
  <si>
    <t>24.01.1</t>
  </si>
  <si>
    <t>25.01</t>
  </si>
  <si>
    <t>25.01.1</t>
  </si>
  <si>
    <t>2 cm PA, 6 t knust granit</t>
  </si>
  <si>
    <t>m2</t>
  </si>
  <si>
    <t>Udskiftning af brønde med</t>
  </si>
  <si>
    <t>2 cm PA, 6 t granit</t>
  </si>
  <si>
    <t xml:space="preserve">St. 0 ved </t>
  </si>
  <si>
    <t>2 cm PA, 6 t knust granit, belyst</t>
  </si>
  <si>
    <t>2 cm PA, 6t knust granit, belyst</t>
  </si>
  <si>
    <t>Sømosevej, Ravnkilde</t>
  </si>
  <si>
    <t>Skibsted Kirke</t>
  </si>
  <si>
    <t>Bækkedalsvej, Skørping</t>
  </si>
  <si>
    <t>Dragsgårdsvej, Bælum</t>
  </si>
  <si>
    <t>Hellum Byvej</t>
  </si>
  <si>
    <t>Stadionvej og Birkeallé</t>
  </si>
  <si>
    <t>Gl. Viborgvej, Guldbæk</t>
  </si>
  <si>
    <t>Sønderrupgårdsvej, Suldrup</t>
  </si>
  <si>
    <t>Bymarken, Suldrup, Sideveje</t>
  </si>
  <si>
    <t>Bunderupholmsvej</t>
  </si>
  <si>
    <t>Øster Hornumvej, Guldbæk</t>
  </si>
  <si>
    <t>Siem Byvej</t>
  </si>
  <si>
    <t>Tøttrupvej</t>
  </si>
  <si>
    <t>Rodstedvej</t>
  </si>
  <si>
    <t>Rånen</t>
  </si>
  <si>
    <t>Kammersherrevej</t>
  </si>
  <si>
    <t>Byrstedhedevej, Nibe</t>
  </si>
  <si>
    <t>Horsensvej, Blendstrup</t>
  </si>
  <si>
    <t>Bassinfræsninger Hobrovej</t>
  </si>
  <si>
    <t>Remix partielt</t>
  </si>
  <si>
    <t>Remix</t>
  </si>
  <si>
    <t>Partielt Remix med 15 kg/m</t>
  </si>
  <si>
    <t>PA6t bit. 300</t>
  </si>
  <si>
    <t>Haverslevvej</t>
  </si>
  <si>
    <t>Vælderskoven</t>
  </si>
  <si>
    <t>Gl. Viborgvej</t>
  </si>
  <si>
    <t>Hjedsbækvej sti</t>
  </si>
  <si>
    <t>Søndervang Sti</t>
  </si>
  <si>
    <t>Hvidkildevej, Haverslev</t>
  </si>
  <si>
    <t>Hjedsbækvej, Øster Hornum</t>
  </si>
  <si>
    <t>Partielt Remix</t>
  </si>
  <si>
    <t>Bump, Hævet flade</t>
  </si>
  <si>
    <t>Hobrovej</t>
  </si>
  <si>
    <t>Jernbanegade</t>
  </si>
  <si>
    <t>Solvang og Lindeallé, Støvring</t>
  </si>
  <si>
    <t>Aarestrupvej</t>
  </si>
  <si>
    <t>1.01.2</t>
  </si>
  <si>
    <t>1.03.2</t>
  </si>
  <si>
    <t>2.03.2</t>
  </si>
  <si>
    <t>3.04.3</t>
  </si>
  <si>
    <t>3.04.4</t>
  </si>
  <si>
    <t>.01.1</t>
  </si>
  <si>
    <t>4.02.1</t>
  </si>
  <si>
    <t>4.03.2</t>
  </si>
  <si>
    <t>2 cm PA6t knust granit, belyst</t>
  </si>
  <si>
    <t>2 cm AB6t knust granit, belyst</t>
  </si>
  <si>
    <t>Øster Hornumvej</t>
  </si>
  <si>
    <t>sømosevej 19</t>
  </si>
  <si>
    <t>400 meter ud af byen</t>
  </si>
  <si>
    <t>1220 - belægningsskift</t>
  </si>
  <si>
    <t>Ølandsparken, Øster Hornum</t>
  </si>
  <si>
    <t>Østervang</t>
  </si>
  <si>
    <t>Kun ulige numre</t>
  </si>
  <si>
    <t>Udbud 2019</t>
  </si>
  <si>
    <t>vejen ved kirke samt lokal profilering mod</t>
  </si>
  <si>
    <t>3 cm AB8t knust granit</t>
  </si>
  <si>
    <t>lb.m.</t>
  </si>
  <si>
    <t>Buderupholmsvej</t>
  </si>
  <si>
    <t>Bump ved Gammel Skørping</t>
  </si>
  <si>
    <t>Belægningsskift 220 meter fra Østergade</t>
  </si>
  <si>
    <t>grusvej</t>
  </si>
  <si>
    <t>3 cm PA8t knust granit</t>
  </si>
  <si>
    <t>8.04</t>
  </si>
  <si>
    <t>8.04.1</t>
  </si>
  <si>
    <t>8.04.2</t>
  </si>
  <si>
    <t>8.04.3</t>
  </si>
  <si>
    <t>8.04.4</t>
  </si>
  <si>
    <t>9.01</t>
  </si>
  <si>
    <t>9.01.1</t>
  </si>
  <si>
    <t>9.01.2</t>
  </si>
  <si>
    <t>9.02</t>
  </si>
  <si>
    <t>9.02.01</t>
  </si>
  <si>
    <t>9.02.02</t>
  </si>
  <si>
    <t>9.03</t>
  </si>
  <si>
    <t>9.03.1</t>
  </si>
  <si>
    <t>9.04</t>
  </si>
  <si>
    <t>9.04.1</t>
  </si>
  <si>
    <t>9.04.2</t>
  </si>
  <si>
    <t>9.04.3</t>
  </si>
  <si>
    <t>9.04.4</t>
  </si>
  <si>
    <t>2 cm PA 6t granit</t>
  </si>
  <si>
    <t>Sønderupvej</t>
  </si>
  <si>
    <t>Udbud 2019.</t>
  </si>
  <si>
    <t>12.01</t>
  </si>
  <si>
    <t>12.01.1</t>
  </si>
  <si>
    <t>12.02</t>
  </si>
  <si>
    <t>12.02.1</t>
  </si>
  <si>
    <t>12.03</t>
  </si>
  <si>
    <t>12.03.1</t>
  </si>
  <si>
    <t>12.04</t>
  </si>
  <si>
    <t>12.04.1</t>
  </si>
  <si>
    <t>12.04.2</t>
  </si>
  <si>
    <t>12.04.3</t>
  </si>
  <si>
    <t>12.04.4</t>
  </si>
  <si>
    <t>12.03.2</t>
  </si>
  <si>
    <t>Fræsning af vandrender inkl.</t>
  </si>
  <si>
    <t>140 kg/m2 GAB0</t>
  </si>
  <si>
    <t>lbm</t>
  </si>
  <si>
    <t>50 meter før Porthusvej</t>
  </si>
  <si>
    <t>100 meter efter Bækkedalsvej</t>
  </si>
  <si>
    <t>13.01</t>
  </si>
  <si>
    <t>13.01.1</t>
  </si>
  <si>
    <t>13.02</t>
  </si>
  <si>
    <t>13.02.1</t>
  </si>
  <si>
    <t>13.03</t>
  </si>
  <si>
    <t>13.03.1</t>
  </si>
  <si>
    <t>13.03.2</t>
  </si>
  <si>
    <t>13.04</t>
  </si>
  <si>
    <t>13.04.1</t>
  </si>
  <si>
    <t>13.04.2</t>
  </si>
  <si>
    <t>13.04.3</t>
  </si>
  <si>
    <t>13.04.4</t>
  </si>
  <si>
    <t>Guldbækvej</t>
  </si>
  <si>
    <t>120 meter efter Øster Hornumvej nr. 55</t>
  </si>
  <si>
    <t>14.01</t>
  </si>
  <si>
    <t>14.01.1</t>
  </si>
  <si>
    <t>14.02</t>
  </si>
  <si>
    <t>14.02.1</t>
  </si>
  <si>
    <t>14.03</t>
  </si>
  <si>
    <t>14.03.1</t>
  </si>
  <si>
    <t>14.03.2</t>
  </si>
  <si>
    <t>14.04</t>
  </si>
  <si>
    <t>Rykkumvej</t>
  </si>
  <si>
    <t>16.01</t>
  </si>
  <si>
    <t>16.01.1</t>
  </si>
  <si>
    <t>16.02</t>
  </si>
  <si>
    <t>16.02.1</t>
  </si>
  <si>
    <t>16.03</t>
  </si>
  <si>
    <t>16.03.1</t>
  </si>
  <si>
    <t>16.04</t>
  </si>
  <si>
    <t>16.04.1</t>
  </si>
  <si>
    <t>16.04.2</t>
  </si>
  <si>
    <t>16.04.3</t>
  </si>
  <si>
    <t>16.04.4</t>
  </si>
  <si>
    <t>Hjedsbækvej</t>
  </si>
  <si>
    <t>17.01</t>
  </si>
  <si>
    <t>17.01.1</t>
  </si>
  <si>
    <t>17.02</t>
  </si>
  <si>
    <t>17.02.1</t>
  </si>
  <si>
    <t>17.03</t>
  </si>
  <si>
    <t>17.03.1</t>
  </si>
  <si>
    <t>17.04</t>
  </si>
  <si>
    <t>17.04.1</t>
  </si>
  <si>
    <t>17.04.2</t>
  </si>
  <si>
    <t>17.04.3</t>
  </si>
  <si>
    <t>17.04.4</t>
  </si>
  <si>
    <t>2 cm AB6t. kn. Granit</t>
  </si>
  <si>
    <t>16.02.2</t>
  </si>
  <si>
    <t>UDBUD AF BELÆGNINGSARBEJDER 2019.</t>
  </si>
  <si>
    <t>hvidkildevej</t>
  </si>
  <si>
    <t>smorupvej</t>
  </si>
  <si>
    <t>Hjortholmvej</t>
  </si>
  <si>
    <t>4 cm AB11t, knust granit</t>
  </si>
  <si>
    <t>UDBUD AF BELÆGNINGSARBEJDER 2019</t>
  </si>
  <si>
    <t>19.01.1</t>
  </si>
  <si>
    <t>19.04.1</t>
  </si>
  <si>
    <t>19.04.2</t>
  </si>
  <si>
    <t>19.04.3</t>
  </si>
  <si>
    <t>18.03.2</t>
  </si>
  <si>
    <t>purkervej</t>
  </si>
  <si>
    <t>til stationering 5.5</t>
  </si>
  <si>
    <t>2 cm AB6t kn. Granit belyst</t>
  </si>
  <si>
    <t>Jyllandsgade, Skørping</t>
  </si>
  <si>
    <t>22.01</t>
  </si>
  <si>
    <t>22.01.1</t>
  </si>
  <si>
    <t>22.01.2</t>
  </si>
  <si>
    <t>22.02</t>
  </si>
  <si>
    <t>22.03</t>
  </si>
  <si>
    <t>22.03.1</t>
  </si>
  <si>
    <t>22.04</t>
  </si>
  <si>
    <t>22.04.1</t>
  </si>
  <si>
    <t>22.04.2</t>
  </si>
  <si>
    <t>22.04.3</t>
  </si>
  <si>
    <t>22.04.4</t>
  </si>
  <si>
    <t>Kommunegrænse Aalborg</t>
  </si>
  <si>
    <t>200 meter syd for Buderupholmsvej</t>
  </si>
  <si>
    <t>23.01.1</t>
  </si>
  <si>
    <t>23.01</t>
  </si>
  <si>
    <t>6 cm AB11t granit</t>
  </si>
  <si>
    <t>26.01.1</t>
  </si>
  <si>
    <t xml:space="preserve">Bassinfræsninger </t>
  </si>
  <si>
    <t>med 90 kg/m2 AB8t</t>
  </si>
  <si>
    <t>Belægningsskift Rundkørsel Haverslev</t>
  </si>
  <si>
    <t>26.01</t>
  </si>
  <si>
    <t>Remix, fuld bredde inkl</t>
  </si>
  <si>
    <t>15 kg/m2 PA8t bit 300</t>
  </si>
  <si>
    <t>27.01</t>
  </si>
  <si>
    <t>27.01.1</t>
  </si>
  <si>
    <t>Byrstedhedevej</t>
  </si>
  <si>
    <t>11.01</t>
  </si>
  <si>
    <t>11.01.1</t>
  </si>
  <si>
    <t>11.02</t>
  </si>
  <si>
    <t>11.02.1</t>
  </si>
  <si>
    <t>11.03</t>
  </si>
  <si>
    <t>11.03.1</t>
  </si>
  <si>
    <t>11.03.02</t>
  </si>
  <si>
    <t>11.04</t>
  </si>
  <si>
    <t>11.04.1</t>
  </si>
  <si>
    <t>11.04.2</t>
  </si>
  <si>
    <t>11.04.3</t>
  </si>
  <si>
    <t>11.04.4</t>
  </si>
  <si>
    <t>14.01.2</t>
  </si>
  <si>
    <t>15.01.02</t>
  </si>
  <si>
    <t>Solvang og lindeallé</t>
  </si>
  <si>
    <t>Dragsgårdsvej</t>
  </si>
  <si>
    <t>16.01.2</t>
  </si>
  <si>
    <t>16.03.2</t>
  </si>
  <si>
    <t>17.01.02</t>
  </si>
  <si>
    <t>17.03.02</t>
  </si>
  <si>
    <t>18.04.2</t>
  </si>
  <si>
    <t>18.04.3</t>
  </si>
  <si>
    <t>18.04.4</t>
  </si>
  <si>
    <t>19.01.2</t>
  </si>
  <si>
    <t>19.04.4</t>
  </si>
  <si>
    <t>20.01.01</t>
  </si>
  <si>
    <t>20.01.02</t>
  </si>
  <si>
    <t>20.03.2</t>
  </si>
  <si>
    <t>21.01.1</t>
  </si>
  <si>
    <t>21.01.2</t>
  </si>
  <si>
    <t>22.04.01</t>
  </si>
  <si>
    <t>22.03.02</t>
  </si>
  <si>
    <t>22.04.5</t>
  </si>
  <si>
    <t>28.0</t>
  </si>
  <si>
    <t>28.0.1</t>
  </si>
  <si>
    <t>28.02</t>
  </si>
  <si>
    <t>28.02.1</t>
  </si>
  <si>
    <t>Hvidkildevej Remix</t>
  </si>
  <si>
    <t>Bump Hjedsbækvej</t>
  </si>
  <si>
    <t>2 første bump på Hjedsbækvej mod</t>
  </si>
  <si>
    <t>Øster Hornum</t>
  </si>
  <si>
    <t>3 cm SMA8t</t>
  </si>
  <si>
    <t>UDBUD AF BELÆGNINGSARBEJDER 20119</t>
  </si>
  <si>
    <t>2 cm AB6t granit, belyst</t>
  </si>
  <si>
    <t>2 cm AB, 6 t knust granit</t>
  </si>
  <si>
    <t>2 cm PA 6t knust granit</t>
  </si>
  <si>
    <t>3 cm AB 8t, knust granit</t>
  </si>
  <si>
    <t>4 cm AB11t knust granit</t>
  </si>
  <si>
    <t>Vester bygade</t>
  </si>
  <si>
    <t>Bump ved byskilt</t>
  </si>
  <si>
    <t>Udbud 20119</t>
  </si>
  <si>
    <t>3 cm SMA8</t>
  </si>
  <si>
    <t>Belægningsskift</t>
  </si>
  <si>
    <t>gl. Aalborgvej til belægningsskift ved 24</t>
  </si>
  <si>
    <t>samt</t>
  </si>
  <si>
    <t>belægningsskift ved sving til Højbovej</t>
  </si>
  <si>
    <t>8451359</t>
  </si>
  <si>
    <t>fra Gl. viborgvej</t>
  </si>
  <si>
    <t>Østermarksvej</t>
  </si>
  <si>
    <t>8453738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</si>
</sst>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0"/>
      <name val="Arial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1"/>
      <name val="Arial"/>
      <family val="2"/>
    </font>
    <font>
      <sz val="10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73">
    <xf numFmtId="0" fontId="0" fillId="0" borderId="0" xfId="0"/>
    <xf numFmtId="0" fontId="8" fillId="0" borderId="9" xfId="0" applyFont="1" applyBorder="1" applyProtection="1">
      <protection locked="0"/>
    </xf>
    <xf numFmtId="0" fontId="8" fillId="0" borderId="10" xfId="0" applyFont="1" applyBorder="1" applyProtection="1">
      <protection locked="0"/>
    </xf>
    <xf numFmtId="3" fontId="8" fillId="0" borderId="9" xfId="0" applyNumberFormat="1" applyFont="1" applyBorder="1" applyProtection="1">
      <protection locked="0"/>
    </xf>
    <xf numFmtId="0" fontId="0" fillId="0" borderId="0" xfId="0" applyProtection="1"/>
    <xf numFmtId="0" fontId="6" fillId="0" borderId="0" xfId="0" applyFont="1" applyProtection="1"/>
    <xf numFmtId="0" fontId="1" fillId="0" borderId="0" xfId="0" applyFont="1" applyProtection="1"/>
    <xf numFmtId="0" fontId="0" fillId="0" borderId="0" xfId="0" applyBorder="1" applyProtection="1"/>
    <xf numFmtId="0" fontId="2" fillId="0" borderId="0" xfId="0" applyFont="1" applyProtection="1"/>
    <xf numFmtId="0" fontId="3" fillId="0" borderId="0" xfId="0" applyFont="1" applyProtection="1"/>
    <xf numFmtId="0" fontId="4" fillId="0" borderId="0" xfId="0" applyFont="1" applyProtection="1"/>
    <xf numFmtId="0" fontId="7" fillId="0" borderId="1" xfId="0" applyFont="1" applyBorder="1" applyProtection="1"/>
    <xf numFmtId="0" fontId="7" fillId="0" borderId="2" xfId="0" applyFont="1" applyBorder="1" applyProtection="1"/>
    <xf numFmtId="0" fontId="7" fillId="0" borderId="3" xfId="0" applyFont="1" applyBorder="1" applyProtection="1"/>
    <xf numFmtId="0" fontId="7" fillId="0" borderId="0" xfId="0" applyFont="1" applyBorder="1" applyProtection="1"/>
    <xf numFmtId="0" fontId="8" fillId="0" borderId="4" xfId="0" applyFont="1" applyBorder="1" applyProtection="1"/>
    <xf numFmtId="0" fontId="8" fillId="0" borderId="0" xfId="0" applyFont="1" applyBorder="1" applyProtection="1"/>
    <xf numFmtId="0" fontId="8" fillId="0" borderId="5" xfId="0" applyFont="1" applyBorder="1" applyProtection="1"/>
    <xf numFmtId="3" fontId="8" fillId="0" borderId="0" xfId="0" applyNumberFormat="1" applyFont="1" applyBorder="1" applyProtection="1"/>
    <xf numFmtId="0" fontId="8" fillId="0" borderId="1" xfId="0" applyFont="1" applyBorder="1" applyProtection="1"/>
    <xf numFmtId="0" fontId="8" fillId="0" borderId="2" xfId="0" applyFont="1" applyBorder="1" applyProtection="1"/>
    <xf numFmtId="0" fontId="8" fillId="0" borderId="3" xfId="0" applyFont="1" applyBorder="1" applyProtection="1"/>
    <xf numFmtId="0" fontId="8" fillId="0" borderId="16" xfId="0" applyFont="1" applyBorder="1" applyProtection="1"/>
    <xf numFmtId="0" fontId="8" fillId="0" borderId="15" xfId="0" applyFont="1" applyBorder="1" applyProtection="1"/>
    <xf numFmtId="0" fontId="8" fillId="0" borderId="30" xfId="0" applyFont="1" applyBorder="1" applyProtection="1"/>
    <xf numFmtId="0" fontId="8" fillId="0" borderId="11" xfId="0" applyFont="1" applyBorder="1" applyProtection="1"/>
    <xf numFmtId="0" fontId="8" fillId="0" borderId="9" xfId="0" applyFont="1" applyBorder="1" applyProtection="1"/>
    <xf numFmtId="0" fontId="8" fillId="0" borderId="0" xfId="0" applyFont="1" applyFill="1" applyBorder="1" applyProtection="1"/>
    <xf numFmtId="0" fontId="8" fillId="0" borderId="6" xfId="0" applyFont="1" applyBorder="1" applyProtection="1"/>
    <xf numFmtId="0" fontId="8" fillId="0" borderId="7" xfId="0" applyFont="1" applyBorder="1" applyProtection="1"/>
    <xf numFmtId="0" fontId="8" fillId="0" borderId="8" xfId="0" applyFont="1" applyBorder="1" applyProtection="1"/>
    <xf numFmtId="0" fontId="8" fillId="0" borderId="13" xfId="0" applyFont="1" applyBorder="1" applyProtection="1"/>
    <xf numFmtId="0" fontId="8" fillId="0" borderId="10" xfId="0" applyFont="1" applyBorder="1" applyProtection="1"/>
    <xf numFmtId="3" fontId="8" fillId="0" borderId="5" xfId="0" applyNumberFormat="1" applyFont="1" applyBorder="1" applyProtection="1"/>
    <xf numFmtId="3" fontId="10" fillId="0" borderId="4" xfId="0" applyNumberFormat="1" applyFont="1" applyBorder="1" applyProtection="1"/>
    <xf numFmtId="0" fontId="9" fillId="0" borderId="4" xfId="0" applyFont="1" applyBorder="1" applyProtection="1"/>
    <xf numFmtId="0" fontId="14" fillId="0" borderId="0" xfId="0" applyFont="1" applyBorder="1" applyProtection="1"/>
    <xf numFmtId="3" fontId="10" fillId="0" borderId="0" xfId="0" applyNumberFormat="1" applyFont="1" applyBorder="1" applyProtection="1"/>
    <xf numFmtId="0" fontId="8" fillId="0" borderId="0" xfId="0" applyFont="1" applyProtection="1"/>
    <xf numFmtId="3" fontId="8" fillId="0" borderId="12" xfId="0" applyNumberFormat="1" applyFont="1" applyBorder="1" applyProtection="1"/>
    <xf numFmtId="0" fontId="10" fillId="0" borderId="0" xfId="0" applyFont="1" applyBorder="1" applyProtection="1"/>
    <xf numFmtId="0" fontId="4" fillId="0" borderId="0" xfId="0" applyFont="1" applyBorder="1" applyProtection="1"/>
    <xf numFmtId="0" fontId="0" fillId="0" borderId="4" xfId="0" applyBorder="1" applyProtection="1"/>
    <xf numFmtId="0" fontId="0" fillId="0" borderId="5" xfId="0" applyBorder="1" applyProtection="1"/>
    <xf numFmtId="3" fontId="8" fillId="0" borderId="3" xfId="0" applyNumberFormat="1" applyFont="1" applyBorder="1" applyProtection="1"/>
    <xf numFmtId="3" fontId="8" fillId="0" borderId="4" xfId="0" applyNumberFormat="1" applyFont="1" applyBorder="1" applyProtection="1"/>
    <xf numFmtId="3" fontId="0" fillId="0" borderId="0" xfId="0" applyNumberFormat="1" applyBorder="1" applyProtection="1"/>
    <xf numFmtId="0" fontId="3" fillId="0" borderId="6" xfId="0" applyFont="1" applyBorder="1" applyProtection="1"/>
    <xf numFmtId="0" fontId="7" fillId="0" borderId="7" xfId="0" applyFont="1" applyBorder="1" applyProtection="1"/>
    <xf numFmtId="0" fontId="3" fillId="0" borderId="7" xfId="0" applyFont="1" applyBorder="1" applyProtection="1"/>
    <xf numFmtId="3" fontId="3" fillId="0" borderId="8" xfId="0" applyNumberFormat="1" applyFont="1" applyBorder="1" applyProtection="1"/>
    <xf numFmtId="3" fontId="7" fillId="0" borderId="4" xfId="0" applyNumberFormat="1" applyFont="1" applyBorder="1" applyProtection="1"/>
    <xf numFmtId="3" fontId="9" fillId="0" borderId="0" xfId="0" applyNumberFormat="1" applyFont="1" applyBorder="1" applyProtection="1"/>
    <xf numFmtId="0" fontId="7" fillId="0" borderId="0" xfId="0" applyFont="1" applyProtection="1"/>
    <xf numFmtId="0" fontId="9" fillId="0" borderId="0" xfId="0" applyFont="1" applyBorder="1" applyProtection="1"/>
    <xf numFmtId="0" fontId="0" fillId="0" borderId="12" xfId="0" applyBorder="1" applyProtection="1"/>
    <xf numFmtId="0" fontId="0" fillId="0" borderId="9" xfId="0" applyBorder="1" applyProtection="1"/>
    <xf numFmtId="0" fontId="0" fillId="0" borderId="28" xfId="0" applyBorder="1" applyProtection="1"/>
    <xf numFmtId="0" fontId="0" fillId="0" borderId="6" xfId="0" applyBorder="1" applyProtection="1"/>
    <xf numFmtId="0" fontId="0" fillId="0" borderId="8" xfId="0" applyBorder="1" applyProtection="1"/>
    <xf numFmtId="0" fontId="0" fillId="0" borderId="14" xfId="0" applyBorder="1" applyProtection="1"/>
    <xf numFmtId="0" fontId="0" fillId="0" borderId="10" xfId="0" applyBorder="1" applyProtection="1"/>
    <xf numFmtId="4" fontId="3" fillId="0" borderId="0" xfId="0" applyNumberFormat="1" applyFont="1" applyBorder="1" applyProtection="1"/>
    <xf numFmtId="0" fontId="0" fillId="0" borderId="9" xfId="0" applyBorder="1" applyProtection="1">
      <protection locked="0"/>
    </xf>
    <xf numFmtId="3" fontId="8" fillId="0" borderId="30" xfId="0" applyNumberFormat="1" applyFont="1" applyBorder="1" applyProtection="1"/>
    <xf numFmtId="3" fontId="8" fillId="0" borderId="28" xfId="0" applyNumberFormat="1" applyFont="1" applyBorder="1" applyProtection="1"/>
    <xf numFmtId="0" fontId="8" fillId="0" borderId="24" xfId="0" applyFont="1" applyBorder="1" applyProtection="1"/>
    <xf numFmtId="3" fontId="8" fillId="0" borderId="33" xfId="0" applyNumberFormat="1" applyFont="1" applyBorder="1" applyProtection="1"/>
    <xf numFmtId="3" fontId="8" fillId="0" borderId="2" xfId="0" applyNumberFormat="1" applyFont="1" applyBorder="1" applyProtection="1"/>
    <xf numFmtId="3" fontId="3" fillId="0" borderId="7" xfId="0" applyNumberFormat="1" applyFont="1" applyBorder="1" applyProtection="1"/>
    <xf numFmtId="0" fontId="7" fillId="0" borderId="5" xfId="0" applyFont="1" applyBorder="1" applyProtection="1"/>
    <xf numFmtId="3" fontId="7" fillId="0" borderId="0" xfId="0" applyNumberFormat="1" applyFont="1" applyBorder="1" applyProtection="1"/>
    <xf numFmtId="1" fontId="8" fillId="0" borderId="0" xfId="0" applyNumberFormat="1" applyFont="1" applyBorder="1" applyProtection="1"/>
    <xf numFmtId="0" fontId="0" fillId="0" borderId="24" xfId="0" applyBorder="1" applyProtection="1"/>
    <xf numFmtId="0" fontId="0" fillId="0" borderId="7" xfId="0" applyBorder="1" applyProtection="1"/>
    <xf numFmtId="3" fontId="8" fillId="0" borderId="24" xfId="0" applyNumberFormat="1" applyFont="1" applyBorder="1" applyProtection="1"/>
    <xf numFmtId="0" fontId="7" fillId="0" borderId="8" xfId="0" applyFont="1" applyBorder="1" applyProtection="1"/>
    <xf numFmtId="0" fontId="8" fillId="0" borderId="12" xfId="0" applyFont="1" applyBorder="1" applyProtection="1"/>
    <xf numFmtId="0" fontId="14" fillId="0" borderId="5" xfId="0" applyFont="1" applyBorder="1" applyProtection="1"/>
    <xf numFmtId="0" fontId="0" fillId="0" borderId="1" xfId="0" applyBorder="1" applyProtection="1"/>
    <xf numFmtId="0" fontId="0" fillId="0" borderId="3" xfId="0" applyBorder="1" applyProtection="1"/>
    <xf numFmtId="3" fontId="0" fillId="0" borderId="5" xfId="0" applyNumberFormat="1" applyBorder="1" applyProtection="1"/>
    <xf numFmtId="0" fontId="9" fillId="0" borderId="5" xfId="0" applyFont="1" applyBorder="1" applyProtection="1"/>
    <xf numFmtId="0" fontId="16" fillId="0" borderId="0" xfId="0" applyFont="1" applyBorder="1" applyProtection="1"/>
    <xf numFmtId="3" fontId="8" fillId="0" borderId="8" xfId="0" applyNumberFormat="1" applyFont="1" applyBorder="1" applyProtection="1"/>
    <xf numFmtId="3" fontId="0" fillId="0" borderId="12" xfId="0" applyNumberFormat="1" applyBorder="1" applyProtection="1"/>
    <xf numFmtId="0" fontId="8" fillId="0" borderId="11" xfId="0" applyFont="1" applyBorder="1" applyAlignment="1" applyProtection="1">
      <alignment horizontal="left"/>
    </xf>
    <xf numFmtId="4" fontId="3" fillId="0" borderId="8" xfId="0" applyNumberFormat="1" applyFont="1" applyBorder="1" applyProtection="1"/>
    <xf numFmtId="0" fontId="7" fillId="0" borderId="6" xfId="0" applyFont="1" applyBorder="1" applyProtection="1"/>
    <xf numFmtId="0" fontId="9" fillId="0" borderId="0" xfId="0" applyFont="1" applyFill="1" applyBorder="1" applyProtection="1"/>
    <xf numFmtId="0" fontId="11" fillId="0" borderId="0" xfId="0" applyFont="1" applyProtection="1"/>
    <xf numFmtId="0" fontId="0" fillId="0" borderId="15" xfId="0" applyBorder="1" applyProtection="1"/>
    <xf numFmtId="0" fontId="0" fillId="0" borderId="2" xfId="0" applyBorder="1" applyProtection="1"/>
    <xf numFmtId="0" fontId="0" fillId="0" borderId="16" xfId="0" applyBorder="1" applyProtection="1"/>
    <xf numFmtId="0" fontId="0" fillId="0" borderId="17" xfId="0" applyBorder="1" applyProtection="1"/>
    <xf numFmtId="0" fontId="0" fillId="0" borderId="0" xfId="0" applyNumberFormat="1" applyProtection="1"/>
    <xf numFmtId="0" fontId="0" fillId="0" borderId="11" xfId="0" applyBorder="1" applyProtection="1"/>
    <xf numFmtId="0" fontId="15" fillId="0" borderId="4" xfId="0" applyFont="1" applyBorder="1" applyProtection="1"/>
    <xf numFmtId="0" fontId="0" fillId="0" borderId="13" xfId="0" applyBorder="1" applyProtection="1"/>
    <xf numFmtId="0" fontId="0" fillId="0" borderId="0" xfId="0" applyFill="1" applyBorder="1" applyProtection="1"/>
    <xf numFmtId="3" fontId="0" fillId="0" borderId="0" xfId="0" applyNumberFormat="1" applyFill="1" applyBorder="1" applyProtection="1"/>
    <xf numFmtId="0" fontId="0" fillId="0" borderId="18" xfId="0" applyFill="1" applyBorder="1" applyProtection="1"/>
    <xf numFmtId="0" fontId="0" fillId="0" borderId="19" xfId="0" applyNumberFormat="1" applyFill="1" applyBorder="1" applyProtection="1"/>
    <xf numFmtId="0" fontId="0" fillId="0" borderId="20" xfId="0" applyFill="1" applyBorder="1" applyProtection="1"/>
    <xf numFmtId="0" fontId="0" fillId="0" borderId="21" xfId="0" applyFill="1" applyBorder="1" applyProtection="1"/>
    <xf numFmtId="0" fontId="0" fillId="0" borderId="22" xfId="0" applyFill="1" applyBorder="1" applyProtection="1"/>
    <xf numFmtId="3" fontId="15" fillId="0" borderId="20" xfId="0" applyNumberFormat="1" applyFont="1" applyFill="1" applyBorder="1" applyProtection="1"/>
    <xf numFmtId="0" fontId="0" fillId="0" borderId="23" xfId="0" applyFill="1" applyBorder="1" applyProtection="1"/>
    <xf numFmtId="0" fontId="15" fillId="0" borderId="0" xfId="0" applyFont="1" applyBorder="1" applyProtection="1"/>
    <xf numFmtId="0" fontId="0" fillId="0" borderId="29" xfId="0" applyFill="1" applyBorder="1" applyProtection="1"/>
    <xf numFmtId="0" fontId="0" fillId="0" borderId="22" xfId="0" applyNumberFormat="1" applyFill="1" applyBorder="1" applyProtection="1"/>
    <xf numFmtId="0" fontId="0" fillId="0" borderId="22" xfId="0" applyBorder="1" applyProtection="1"/>
    <xf numFmtId="0" fontId="0" fillId="0" borderId="20" xfId="0" applyBorder="1" applyProtection="1"/>
    <xf numFmtId="0" fontId="0" fillId="0" borderId="21" xfId="0" applyBorder="1" applyProtection="1"/>
    <xf numFmtId="0" fontId="0" fillId="0" borderId="23" xfId="0" applyBorder="1" applyProtection="1"/>
    <xf numFmtId="0" fontId="0" fillId="0" borderId="12" xfId="0" applyNumberFormat="1" applyFill="1" applyBorder="1" applyProtection="1"/>
    <xf numFmtId="0" fontId="0" fillId="0" borderId="34" xfId="0" applyBorder="1" applyProtection="1"/>
    <xf numFmtId="0" fontId="0" fillId="0" borderId="32" xfId="0" applyFill="1" applyBorder="1" applyProtection="1"/>
    <xf numFmtId="0" fontId="15" fillId="0" borderId="0" xfId="0" applyFont="1" applyProtection="1"/>
    <xf numFmtId="0" fontId="0" fillId="0" borderId="19" xfId="0" applyBorder="1" applyProtection="1"/>
    <xf numFmtId="3" fontId="0" fillId="0" borderId="0" xfId="0" applyNumberFormat="1" applyProtection="1"/>
    <xf numFmtId="0" fontId="0" fillId="0" borderId="35" xfId="0" applyBorder="1" applyProtection="1"/>
    <xf numFmtId="0" fontId="0" fillId="0" borderId="10" xfId="0" applyFill="1" applyBorder="1" applyProtection="1"/>
    <xf numFmtId="0" fontId="0" fillId="0" borderId="25" xfId="0" applyBorder="1" applyProtection="1"/>
    <xf numFmtId="0" fontId="0" fillId="0" borderId="7" xfId="0" applyFill="1" applyBorder="1" applyProtection="1"/>
    <xf numFmtId="0" fontId="0" fillId="0" borderId="13" xfId="0" applyFill="1" applyBorder="1" applyProtection="1"/>
    <xf numFmtId="0" fontId="0" fillId="0" borderId="14" xfId="0" applyFill="1" applyBorder="1" applyProtection="1"/>
    <xf numFmtId="3" fontId="0" fillId="0" borderId="25" xfId="0" applyNumberFormat="1" applyFill="1" applyBorder="1" applyProtection="1"/>
    <xf numFmtId="0" fontId="0" fillId="0" borderId="8" xfId="0" applyFill="1" applyBorder="1" applyProtection="1"/>
    <xf numFmtId="4" fontId="0" fillId="0" borderId="0" xfId="0" applyNumberFormat="1" applyProtection="1"/>
    <xf numFmtId="0" fontId="4" fillId="0" borderId="7" xfId="0" applyFont="1" applyBorder="1" applyProtection="1"/>
    <xf numFmtId="3" fontId="15" fillId="0" borderId="31" xfId="0" applyNumberFormat="1" applyFont="1" applyFill="1" applyBorder="1" applyProtection="1"/>
    <xf numFmtId="4" fontId="0" fillId="0" borderId="0" xfId="0" applyNumberFormat="1" applyBorder="1" applyProtection="1"/>
    <xf numFmtId="4" fontId="0" fillId="0" borderId="0" xfId="0" applyNumberFormat="1" applyFill="1" applyProtection="1"/>
    <xf numFmtId="0" fontId="0" fillId="0" borderId="0" xfId="0" applyFill="1" applyProtection="1"/>
    <xf numFmtId="3" fontId="0" fillId="0" borderId="0" xfId="0" applyNumberFormat="1" applyFill="1" applyProtection="1"/>
    <xf numFmtId="0" fontId="8" fillId="0" borderId="36" xfId="0" applyFont="1" applyBorder="1" applyProtection="1"/>
    <xf numFmtId="3" fontId="8" fillId="0" borderId="9" xfId="0" applyNumberFormat="1" applyFont="1" applyBorder="1" applyProtection="1"/>
    <xf numFmtId="0" fontId="0" fillId="0" borderId="37" xfId="0" applyFill="1" applyBorder="1" applyProtection="1"/>
    <xf numFmtId="0" fontId="0" fillId="0" borderId="38" xfId="0" applyFill="1" applyBorder="1" applyProtection="1"/>
    <xf numFmtId="0" fontId="0" fillId="0" borderId="19" xfId="0" applyFill="1" applyBorder="1" applyProtection="1"/>
    <xf numFmtId="0" fontId="0" fillId="0" borderId="29" xfId="0" applyBorder="1" applyProtection="1"/>
    <xf numFmtId="49" fontId="8" fillId="0" borderId="0" xfId="0" applyNumberFormat="1" applyFont="1" applyBorder="1" applyProtection="1"/>
    <xf numFmtId="0" fontId="15" fillId="0" borderId="9" xfId="0" applyFont="1" applyBorder="1" applyProtection="1"/>
    <xf numFmtId="0" fontId="0" fillId="0" borderId="41" xfId="0" applyFill="1" applyBorder="1" applyProtection="1"/>
    <xf numFmtId="0" fontId="15" fillId="0" borderId="11" xfId="0" applyFont="1" applyBorder="1" applyProtection="1"/>
    <xf numFmtId="0" fontId="15" fillId="0" borderId="21" xfId="0" applyFont="1" applyBorder="1" applyProtection="1"/>
    <xf numFmtId="0" fontId="15" fillId="0" borderId="31" xfId="0" applyFont="1" applyBorder="1" applyProtection="1"/>
    <xf numFmtId="0" fontId="15" fillId="0" borderId="20" xfId="0" applyFont="1" applyFill="1" applyBorder="1" applyProtection="1"/>
    <xf numFmtId="0" fontId="15" fillId="0" borderId="21" xfId="0" applyFont="1" applyFill="1" applyBorder="1" applyProtection="1"/>
    <xf numFmtId="0" fontId="0" fillId="0" borderId="26" xfId="0" applyBorder="1" applyProtection="1"/>
    <xf numFmtId="0" fontId="15" fillId="0" borderId="41" xfId="0" applyFont="1" applyFill="1" applyBorder="1" applyProtection="1"/>
    <xf numFmtId="0" fontId="0" fillId="0" borderId="27" xfId="0" applyBorder="1" applyProtection="1"/>
    <xf numFmtId="0" fontId="0" fillId="0" borderId="31" xfId="0" applyFill="1" applyBorder="1" applyProtection="1"/>
    <xf numFmtId="0" fontId="0" fillId="0" borderId="34" xfId="0" applyFill="1" applyBorder="1" applyProtection="1"/>
    <xf numFmtId="0" fontId="0" fillId="0" borderId="40" xfId="0" applyBorder="1" applyProtection="1"/>
    <xf numFmtId="0" fontId="0" fillId="0" borderId="39" xfId="0" applyBorder="1" applyProtection="1"/>
    <xf numFmtId="0" fontId="8" fillId="0" borderId="15" xfId="0" applyFont="1" applyBorder="1" applyProtection="1">
      <protection locked="0"/>
    </xf>
    <xf numFmtId="0" fontId="6" fillId="0" borderId="2" xfId="0" applyFont="1" applyBorder="1" applyProtection="1"/>
    <xf numFmtId="0" fontId="1" fillId="0" borderId="2" xfId="0" applyFont="1" applyBorder="1" applyProtection="1"/>
    <xf numFmtId="0" fontId="2" fillId="0" borderId="0" xfId="0" applyFont="1" applyBorder="1" applyProtection="1"/>
    <xf numFmtId="0" fontId="3" fillId="0" borderId="0" xfId="0" applyFont="1" applyBorder="1" applyProtection="1"/>
    <xf numFmtId="0" fontId="4" fillId="0" borderId="5" xfId="0" applyFont="1" applyBorder="1" applyProtection="1"/>
    <xf numFmtId="0" fontId="8" fillId="0" borderId="11" xfId="0" applyFont="1" applyBorder="1" applyAlignment="1" applyProtection="1"/>
    <xf numFmtId="0" fontId="15" fillId="0" borderId="42" xfId="0" applyFont="1" applyFill="1" applyBorder="1" applyProtection="1"/>
    <xf numFmtId="0" fontId="0" fillId="0" borderId="43" xfId="0" applyBorder="1" applyProtection="1"/>
    <xf numFmtId="0" fontId="0" fillId="0" borderId="44" xfId="0" applyBorder="1" applyProtection="1"/>
    <xf numFmtId="0" fontId="0" fillId="0" borderId="44" xfId="0" applyFill="1" applyBorder="1" applyProtection="1"/>
    <xf numFmtId="0" fontId="0" fillId="0" borderId="43" xfId="0" applyFill="1" applyBorder="1" applyProtection="1"/>
    <xf numFmtId="0" fontId="0" fillId="0" borderId="41" xfId="0" applyBorder="1" applyProtection="1"/>
    <xf numFmtId="0" fontId="0" fillId="0" borderId="22" xfId="0" applyBorder="1" applyAlignment="1" applyProtection="1">
      <alignment horizontal="right"/>
    </xf>
    <xf numFmtId="1" fontId="0" fillId="0" borderId="22" xfId="0" applyNumberFormat="1" applyFill="1" applyBorder="1" applyProtection="1"/>
    <xf numFmtId="3" fontId="0" fillId="0" borderId="26" xfId="0" applyNumberFormat="1" applyBorder="1" applyProtection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theme" Target="theme/theme1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24"/>
  <dimension ref="A1:K55"/>
  <sheetViews>
    <sheetView topLeftCell="A13" workbookViewId="0">
      <selection activeCell="C5" sqref="C5"/>
    </sheetView>
  </sheetViews>
  <sheetFormatPr defaultColWidth="9.140625" defaultRowHeight="12.75" x14ac:dyDescent="0.2"/>
  <cols>
    <col min="1" max="3" width="9.140625" style="4"/>
    <col min="4" max="4" width="13.42578125" style="4" customWidth="1"/>
    <col min="5" max="5" width="9.140625" style="4"/>
    <col min="6" max="6" width="6.42578125" style="4" bestFit="1" customWidth="1"/>
    <col min="7" max="7" width="12.5703125" style="4" customWidth="1"/>
    <col min="8" max="8" width="12.140625" style="4" customWidth="1"/>
    <col min="9" max="9" width="1.140625" style="4" customWidth="1"/>
    <col min="10" max="10" width="18" style="4" customWidth="1"/>
    <col min="11" max="16384" width="9.140625" style="4"/>
  </cols>
  <sheetData>
    <row r="1" spans="1:10" ht="20.25" x14ac:dyDescent="0.3">
      <c r="C1" s="5"/>
      <c r="D1" s="6" t="s">
        <v>0</v>
      </c>
      <c r="E1" s="6"/>
      <c r="F1" s="6"/>
    </row>
    <row r="3" spans="1:10" ht="18" x14ac:dyDescent="0.25">
      <c r="D3" s="8" t="s">
        <v>60</v>
      </c>
      <c r="E3" s="8"/>
      <c r="F3" s="8"/>
      <c r="G3" s="8"/>
    </row>
    <row r="5" spans="1:10" ht="15.75" x14ac:dyDescent="0.25">
      <c r="C5" s="9" t="s">
        <v>368</v>
      </c>
      <c r="D5" s="9"/>
      <c r="E5" s="9"/>
      <c r="F5" s="9"/>
      <c r="G5" s="9"/>
      <c r="H5" s="10"/>
    </row>
    <row r="6" spans="1:10" ht="13.5" thickBot="1" x14ac:dyDescent="0.25">
      <c r="I6" s="7"/>
    </row>
    <row r="7" spans="1:10" ht="15" x14ac:dyDescent="0.2">
      <c r="A7" s="11"/>
      <c r="B7" s="12"/>
      <c r="C7" s="12"/>
      <c r="D7" s="12"/>
      <c r="E7" s="12"/>
      <c r="F7" s="12"/>
      <c r="G7" s="12"/>
      <c r="H7" s="13"/>
      <c r="I7" s="14"/>
      <c r="J7" s="7"/>
    </row>
    <row r="8" spans="1:10" ht="14.25" x14ac:dyDescent="0.2">
      <c r="A8" s="15" t="s">
        <v>10</v>
      </c>
      <c r="B8" s="16"/>
      <c r="C8" s="16"/>
      <c r="D8" s="16"/>
      <c r="E8" s="16"/>
      <c r="F8" s="16"/>
      <c r="G8" s="16" t="s">
        <v>11</v>
      </c>
      <c r="H8" s="17">
        <v>1</v>
      </c>
      <c r="I8" s="16"/>
      <c r="J8" s="7"/>
    </row>
    <row r="9" spans="1:10" ht="14.25" x14ac:dyDescent="0.2">
      <c r="A9" s="15" t="s">
        <v>273</v>
      </c>
      <c r="B9" s="16"/>
      <c r="C9" s="16"/>
      <c r="D9" s="16"/>
      <c r="E9" s="16"/>
      <c r="F9" s="16"/>
      <c r="G9" s="16"/>
      <c r="H9" s="17"/>
      <c r="I9" s="16"/>
      <c r="J9" s="7"/>
    </row>
    <row r="10" spans="1:10" ht="14.25" x14ac:dyDescent="0.2">
      <c r="A10" s="15"/>
      <c r="B10" s="16"/>
      <c r="C10" s="16"/>
      <c r="D10" s="16"/>
      <c r="E10" s="16"/>
      <c r="F10" s="16"/>
      <c r="G10" s="16"/>
      <c r="H10" s="17"/>
      <c r="I10" s="16"/>
      <c r="J10" s="7"/>
    </row>
    <row r="11" spans="1:10" ht="14.25" x14ac:dyDescent="0.2">
      <c r="A11" s="15" t="s">
        <v>12</v>
      </c>
      <c r="B11" s="16">
        <v>8457075</v>
      </c>
      <c r="C11" s="16"/>
      <c r="D11" s="16" t="s">
        <v>13</v>
      </c>
      <c r="E11" s="16" t="s">
        <v>254</v>
      </c>
      <c r="F11" s="16"/>
      <c r="G11" s="16"/>
      <c r="H11" s="17"/>
      <c r="I11" s="16"/>
      <c r="J11" s="7"/>
    </row>
    <row r="12" spans="1:10" ht="14.25" x14ac:dyDescent="0.2">
      <c r="A12" s="15"/>
      <c r="B12" s="16"/>
      <c r="C12" s="16"/>
      <c r="D12" s="16" t="s">
        <v>14</v>
      </c>
      <c r="E12" s="16" t="s">
        <v>252</v>
      </c>
      <c r="F12" s="16"/>
      <c r="G12" s="16"/>
      <c r="H12" s="17"/>
      <c r="I12" s="16"/>
      <c r="J12" s="7"/>
    </row>
    <row r="13" spans="1:10" ht="14.25" x14ac:dyDescent="0.2">
      <c r="A13" s="15"/>
      <c r="B13" s="16"/>
      <c r="C13" s="16"/>
      <c r="D13" s="16"/>
      <c r="E13" s="16"/>
      <c r="F13" s="16"/>
      <c r="G13" s="16"/>
      <c r="H13" s="17"/>
      <c r="I13" s="16"/>
      <c r="J13" s="7"/>
    </row>
    <row r="14" spans="1:10" ht="14.25" x14ac:dyDescent="0.2">
      <c r="A14" s="15" t="s">
        <v>15</v>
      </c>
      <c r="B14" s="18"/>
      <c r="C14" s="16"/>
      <c r="D14" s="16" t="s">
        <v>16</v>
      </c>
      <c r="E14" s="18" t="s">
        <v>253</v>
      </c>
      <c r="F14" s="16"/>
      <c r="G14" s="16"/>
      <c r="H14" s="17"/>
      <c r="I14" s="16"/>
      <c r="J14" s="7"/>
    </row>
    <row r="15" spans="1:10" ht="14.25" x14ac:dyDescent="0.2">
      <c r="A15" s="15"/>
      <c r="B15" s="16"/>
      <c r="C15" s="16"/>
      <c r="D15" s="16"/>
      <c r="E15" s="16"/>
      <c r="F15" s="16"/>
      <c r="G15" s="16"/>
      <c r="H15" s="17"/>
      <c r="I15" s="16"/>
      <c r="J15" s="7"/>
    </row>
    <row r="16" spans="1:10" ht="14.25" x14ac:dyDescent="0.2">
      <c r="A16" s="15"/>
      <c r="B16" s="16"/>
      <c r="C16" s="16"/>
      <c r="D16" s="16"/>
      <c r="E16" s="16"/>
      <c r="F16" s="16"/>
      <c r="G16" s="16"/>
      <c r="H16" s="17"/>
      <c r="I16" s="16"/>
      <c r="J16" s="7"/>
    </row>
    <row r="17" spans="1:11" ht="15" thickBot="1" x14ac:dyDescent="0.25">
      <c r="A17" s="15"/>
      <c r="B17" s="16"/>
      <c r="C17" s="16"/>
      <c r="D17" s="16"/>
      <c r="E17" s="16"/>
      <c r="F17" s="16"/>
      <c r="G17" s="16"/>
      <c r="H17" s="17"/>
      <c r="I17" s="16"/>
      <c r="J17" s="7"/>
    </row>
    <row r="18" spans="1:11" ht="14.25" x14ac:dyDescent="0.2">
      <c r="A18" s="19"/>
      <c r="B18" s="20"/>
      <c r="C18" s="20"/>
      <c r="D18" s="21"/>
      <c r="E18" s="19"/>
      <c r="F18" s="22"/>
      <c r="G18" s="23"/>
      <c r="H18" s="24"/>
      <c r="I18" s="16"/>
      <c r="J18" s="7"/>
      <c r="K18" s="7"/>
    </row>
    <row r="19" spans="1:11" ht="14.25" x14ac:dyDescent="0.2">
      <c r="A19" s="15" t="s">
        <v>17</v>
      </c>
      <c r="B19" s="16" t="s">
        <v>18</v>
      </c>
      <c r="C19" s="16"/>
      <c r="D19" s="17"/>
      <c r="E19" s="15" t="s">
        <v>19</v>
      </c>
      <c r="F19" s="25" t="s">
        <v>20</v>
      </c>
      <c r="G19" s="26" t="s">
        <v>21</v>
      </c>
      <c r="H19" s="17" t="s">
        <v>22</v>
      </c>
      <c r="I19" s="15"/>
      <c r="J19" s="27"/>
      <c r="K19" s="7"/>
    </row>
    <row r="20" spans="1:11" ht="15" thickBot="1" x14ac:dyDescent="0.25">
      <c r="A20" s="28"/>
      <c r="B20" s="29"/>
      <c r="C20" s="29"/>
      <c r="D20" s="30"/>
      <c r="E20" s="28"/>
      <c r="F20" s="31"/>
      <c r="G20" s="32"/>
      <c r="H20" s="30"/>
      <c r="I20" s="15"/>
      <c r="J20" s="7"/>
      <c r="K20" s="7"/>
    </row>
    <row r="21" spans="1:11" ht="15" x14ac:dyDescent="0.25">
      <c r="A21" s="35" t="s">
        <v>134</v>
      </c>
      <c r="B21" s="36" t="s">
        <v>23</v>
      </c>
      <c r="C21" s="16"/>
      <c r="D21" s="17"/>
      <c r="E21" s="18"/>
      <c r="F21" s="25"/>
      <c r="G21" s="1"/>
      <c r="H21" s="33"/>
      <c r="I21" s="34"/>
      <c r="J21" s="37"/>
      <c r="K21" s="7"/>
    </row>
    <row r="22" spans="1:11" ht="14.25" x14ac:dyDescent="0.2">
      <c r="A22" s="15"/>
      <c r="B22" s="16"/>
      <c r="C22" s="16"/>
      <c r="D22" s="17"/>
      <c r="E22" s="18"/>
      <c r="F22" s="25"/>
      <c r="G22" s="1"/>
      <c r="H22" s="33"/>
      <c r="I22" s="34"/>
      <c r="J22" s="37"/>
      <c r="K22" s="7"/>
    </row>
    <row r="23" spans="1:11" ht="14.25" x14ac:dyDescent="0.2">
      <c r="A23" s="15" t="s">
        <v>135</v>
      </c>
      <c r="B23" s="16" t="s">
        <v>265</v>
      </c>
      <c r="C23" s="7"/>
      <c r="D23" s="17"/>
      <c r="E23" s="39">
        <v>5650</v>
      </c>
      <c r="F23" s="25" t="s">
        <v>56</v>
      </c>
      <c r="G23" s="1"/>
      <c r="H23" s="33">
        <f>E23*G23</f>
        <v>0</v>
      </c>
      <c r="I23" s="34"/>
      <c r="J23" s="37"/>
      <c r="K23" s="7"/>
    </row>
    <row r="24" spans="1:11" ht="14.25" x14ac:dyDescent="0.2">
      <c r="A24" s="15"/>
      <c r="B24" s="16"/>
      <c r="C24" s="7"/>
      <c r="D24" s="17"/>
      <c r="E24" s="39"/>
      <c r="F24" s="26"/>
      <c r="G24" s="1"/>
      <c r="H24" s="33"/>
      <c r="I24" s="34"/>
      <c r="J24" s="37"/>
      <c r="K24" s="7"/>
    </row>
    <row r="25" spans="1:11" ht="14.25" x14ac:dyDescent="0.2">
      <c r="A25" s="15" t="s">
        <v>256</v>
      </c>
      <c r="B25" s="16" t="s">
        <v>57</v>
      </c>
      <c r="C25" s="16"/>
      <c r="D25" s="17"/>
      <c r="E25" s="18">
        <v>5650</v>
      </c>
      <c r="F25" s="25" t="s">
        <v>56</v>
      </c>
      <c r="G25" s="1"/>
      <c r="H25" s="33">
        <f>E25*G25</f>
        <v>0</v>
      </c>
      <c r="I25" s="34"/>
      <c r="J25" s="37"/>
      <c r="K25" s="7"/>
    </row>
    <row r="26" spans="1:11" ht="14.25" x14ac:dyDescent="0.2">
      <c r="A26" s="15"/>
      <c r="B26" s="16"/>
      <c r="C26" s="16"/>
      <c r="D26" s="17"/>
      <c r="E26" s="18"/>
      <c r="F26" s="25"/>
      <c r="G26" s="1"/>
      <c r="H26" s="33"/>
      <c r="I26" s="34"/>
      <c r="J26" s="37"/>
      <c r="K26" s="7"/>
    </row>
    <row r="27" spans="1:11" ht="15" x14ac:dyDescent="0.25">
      <c r="A27" s="35" t="s">
        <v>136</v>
      </c>
      <c r="B27" s="54" t="s">
        <v>24</v>
      </c>
      <c r="C27" s="16"/>
      <c r="D27" s="17"/>
      <c r="E27" s="18"/>
      <c r="F27" s="26"/>
      <c r="G27" s="1"/>
      <c r="H27" s="33"/>
      <c r="I27" s="34"/>
      <c r="J27" s="37"/>
      <c r="K27" s="7"/>
    </row>
    <row r="28" spans="1:11" ht="14.25" x14ac:dyDescent="0.2">
      <c r="A28" s="15"/>
      <c r="B28" s="16"/>
      <c r="C28" s="16"/>
      <c r="D28" s="17"/>
      <c r="E28" s="18"/>
      <c r="F28" s="25"/>
      <c r="G28" s="1"/>
      <c r="H28" s="33"/>
      <c r="I28" s="34"/>
      <c r="J28" s="37"/>
      <c r="K28" s="7"/>
    </row>
    <row r="29" spans="1:11" ht="14.25" x14ac:dyDescent="0.2">
      <c r="A29" s="15" t="s">
        <v>137</v>
      </c>
      <c r="B29" s="16" t="s">
        <v>39</v>
      </c>
      <c r="C29" s="16"/>
      <c r="D29" s="17"/>
      <c r="E29" s="18">
        <v>10</v>
      </c>
      <c r="F29" s="25" t="s">
        <v>26</v>
      </c>
      <c r="G29" s="1"/>
      <c r="H29" s="33">
        <f>E29*G29</f>
        <v>0</v>
      </c>
      <c r="I29" s="34"/>
      <c r="J29" s="37"/>
      <c r="K29" s="7"/>
    </row>
    <row r="30" spans="1:11" ht="14.25" x14ac:dyDescent="0.2">
      <c r="A30" s="15"/>
      <c r="B30" s="16"/>
      <c r="C30" s="16"/>
      <c r="D30" s="17"/>
      <c r="E30" s="18"/>
      <c r="F30" s="25"/>
      <c r="G30" s="1"/>
      <c r="H30" s="33"/>
      <c r="I30" s="34"/>
      <c r="J30" s="37"/>
      <c r="K30" s="7"/>
    </row>
    <row r="31" spans="1:11" ht="15" x14ac:dyDescent="0.25">
      <c r="A31" s="35" t="s">
        <v>138</v>
      </c>
      <c r="B31" s="54" t="s">
        <v>27</v>
      </c>
      <c r="C31" s="16"/>
      <c r="D31" s="17"/>
      <c r="E31" s="18"/>
      <c r="F31" s="25"/>
      <c r="G31" s="1"/>
      <c r="H31" s="33"/>
      <c r="I31" s="34"/>
      <c r="J31" s="37"/>
      <c r="K31" s="7"/>
    </row>
    <row r="32" spans="1:11" ht="14.25" x14ac:dyDescent="0.2">
      <c r="A32" s="15"/>
      <c r="B32" s="16"/>
      <c r="C32" s="16"/>
      <c r="D32" s="17"/>
      <c r="E32" s="18"/>
      <c r="F32" s="25"/>
      <c r="G32" s="1"/>
      <c r="H32" s="33"/>
      <c r="I32" s="34"/>
      <c r="J32" s="37"/>
      <c r="K32" s="7"/>
    </row>
    <row r="33" spans="1:11" ht="14.25" x14ac:dyDescent="0.2">
      <c r="A33" s="15" t="s">
        <v>139</v>
      </c>
      <c r="B33" s="16" t="s">
        <v>28</v>
      </c>
      <c r="C33" s="16"/>
      <c r="D33" s="17"/>
      <c r="E33" s="18">
        <v>45</v>
      </c>
      <c r="F33" s="25" t="s">
        <v>61</v>
      </c>
      <c r="G33" s="1"/>
      <c r="H33" s="33">
        <f>E33*G33</f>
        <v>0</v>
      </c>
      <c r="I33" s="34"/>
      <c r="J33" s="37"/>
      <c r="K33" s="7"/>
    </row>
    <row r="34" spans="1:11" ht="14.25" x14ac:dyDescent="0.2">
      <c r="A34" s="15"/>
      <c r="B34" s="16"/>
      <c r="C34" s="16"/>
      <c r="D34" s="17"/>
      <c r="E34" s="18"/>
      <c r="F34" s="25"/>
      <c r="G34" s="1"/>
      <c r="H34" s="33"/>
      <c r="I34" s="34"/>
      <c r="J34" s="37"/>
      <c r="K34" s="7"/>
    </row>
    <row r="35" spans="1:11" ht="14.25" x14ac:dyDescent="0.2">
      <c r="A35" s="15" t="s">
        <v>257</v>
      </c>
      <c r="B35" s="16" t="s">
        <v>68</v>
      </c>
      <c r="C35" s="16"/>
      <c r="D35" s="17"/>
      <c r="E35" s="18">
        <v>200</v>
      </c>
      <c r="F35" s="25" t="s">
        <v>56</v>
      </c>
      <c r="G35" s="1"/>
      <c r="H35" s="33">
        <f>E35*G35</f>
        <v>0</v>
      </c>
      <c r="I35" s="34"/>
      <c r="J35" s="37"/>
      <c r="K35" s="7"/>
    </row>
    <row r="36" spans="1:11" ht="14.25" x14ac:dyDescent="0.2">
      <c r="A36" s="15"/>
      <c r="B36" s="16"/>
      <c r="C36" s="16"/>
      <c r="D36" s="17"/>
      <c r="E36" s="18"/>
      <c r="F36" s="25"/>
      <c r="G36" s="1"/>
      <c r="H36" s="33"/>
      <c r="I36" s="34"/>
      <c r="J36" s="37"/>
      <c r="K36" s="7"/>
    </row>
    <row r="37" spans="1:11" ht="15" x14ac:dyDescent="0.25">
      <c r="A37" s="15"/>
      <c r="B37" s="54"/>
      <c r="C37" s="16"/>
      <c r="D37" s="17"/>
      <c r="E37" s="18"/>
      <c r="F37" s="25"/>
      <c r="G37" s="1"/>
      <c r="H37" s="33"/>
      <c r="I37" s="34"/>
      <c r="J37" s="37"/>
      <c r="K37" s="7"/>
    </row>
    <row r="38" spans="1:11" ht="15" x14ac:dyDescent="0.25">
      <c r="A38" s="35"/>
      <c r="B38" s="54"/>
      <c r="D38" s="17"/>
      <c r="E38" s="18"/>
      <c r="F38" s="25"/>
      <c r="G38" s="1"/>
      <c r="H38" s="33"/>
      <c r="I38" s="34"/>
      <c r="J38" s="37"/>
      <c r="K38" s="7"/>
    </row>
    <row r="39" spans="1:11" ht="15" x14ac:dyDescent="0.25">
      <c r="A39" s="35" t="s">
        <v>140</v>
      </c>
      <c r="B39" s="54" t="s">
        <v>30</v>
      </c>
      <c r="D39" s="17"/>
      <c r="E39" s="18"/>
      <c r="F39" s="25"/>
      <c r="G39" s="1"/>
      <c r="H39" s="33"/>
      <c r="I39" s="34"/>
      <c r="J39" s="37"/>
      <c r="K39" s="7"/>
    </row>
    <row r="40" spans="1:11" ht="14.25" x14ac:dyDescent="0.2">
      <c r="A40" s="15" t="s">
        <v>141</v>
      </c>
      <c r="B40" s="16" t="s">
        <v>44</v>
      </c>
      <c r="C40" s="16"/>
      <c r="D40" s="17"/>
      <c r="E40" s="18"/>
      <c r="F40" s="25"/>
      <c r="G40" s="1"/>
      <c r="H40" s="33"/>
      <c r="I40" s="34"/>
      <c r="J40" s="37"/>
      <c r="K40" s="7"/>
    </row>
    <row r="41" spans="1:11" ht="14.25" x14ac:dyDescent="0.2">
      <c r="A41" s="15"/>
      <c r="B41" s="16" t="s">
        <v>95</v>
      </c>
      <c r="C41" s="16"/>
      <c r="D41" s="17"/>
      <c r="E41" s="18">
        <v>35</v>
      </c>
      <c r="F41" s="25" t="s">
        <v>63</v>
      </c>
      <c r="G41" s="1"/>
      <c r="H41" s="33">
        <f>E41*G41</f>
        <v>0</v>
      </c>
      <c r="I41" s="34"/>
      <c r="J41" s="37"/>
      <c r="K41" s="7"/>
    </row>
    <row r="42" spans="1:11" ht="14.25" x14ac:dyDescent="0.2">
      <c r="A42" s="15" t="s">
        <v>142</v>
      </c>
      <c r="B42" s="16" t="s">
        <v>44</v>
      </c>
      <c r="C42" s="16"/>
      <c r="D42" s="43"/>
      <c r="E42" s="18"/>
      <c r="F42" s="25"/>
      <c r="G42" s="1"/>
      <c r="H42" s="17"/>
      <c r="I42" s="34"/>
      <c r="J42" s="37"/>
      <c r="K42" s="7"/>
    </row>
    <row r="43" spans="1:11" ht="14.25" x14ac:dyDescent="0.2">
      <c r="A43" s="15"/>
      <c r="B43" s="16" t="s">
        <v>96</v>
      </c>
      <c r="C43" s="16"/>
      <c r="D43" s="43"/>
      <c r="E43" s="18">
        <v>32</v>
      </c>
      <c r="F43" s="25" t="s">
        <v>63</v>
      </c>
      <c r="G43" s="1"/>
      <c r="H43" s="33">
        <f>E43*G43</f>
        <v>0</v>
      </c>
      <c r="I43" s="34"/>
      <c r="J43" s="37"/>
      <c r="K43" s="7"/>
    </row>
    <row r="44" spans="1:11" ht="14.25" x14ac:dyDescent="0.2">
      <c r="A44" s="15" t="s">
        <v>143</v>
      </c>
      <c r="B44" s="16" t="s">
        <v>97</v>
      </c>
      <c r="C44" s="16"/>
      <c r="D44" s="43"/>
      <c r="E44" s="18"/>
      <c r="F44" s="25"/>
      <c r="G44" s="1"/>
      <c r="H44" s="33"/>
      <c r="I44" s="34"/>
      <c r="J44" s="37"/>
      <c r="K44" s="7"/>
    </row>
    <row r="45" spans="1:11" ht="14.25" x14ac:dyDescent="0.2">
      <c r="A45" s="15"/>
      <c r="B45" s="16" t="s">
        <v>95</v>
      </c>
      <c r="C45" s="16"/>
      <c r="D45" s="43"/>
      <c r="E45" s="18">
        <v>4</v>
      </c>
      <c r="F45" s="25" t="s">
        <v>31</v>
      </c>
      <c r="G45" s="1"/>
      <c r="H45" s="33">
        <f>E45*G45</f>
        <v>0</v>
      </c>
      <c r="I45" s="34"/>
      <c r="J45" s="37"/>
      <c r="K45" s="7"/>
    </row>
    <row r="46" spans="1:11" ht="14.25" x14ac:dyDescent="0.2">
      <c r="A46" s="15" t="s">
        <v>144</v>
      </c>
      <c r="B46" s="16" t="s">
        <v>98</v>
      </c>
      <c r="C46" s="17"/>
      <c r="D46" s="17"/>
      <c r="E46" s="18"/>
      <c r="F46" s="25"/>
      <c r="G46" s="1"/>
      <c r="H46" s="33"/>
      <c r="I46" s="34"/>
      <c r="J46" s="37"/>
      <c r="K46" s="7"/>
    </row>
    <row r="47" spans="1:11" ht="15" thickBot="1" x14ac:dyDescent="0.25">
      <c r="A47" s="15"/>
      <c r="B47" s="16" t="s">
        <v>94</v>
      </c>
      <c r="C47" s="16"/>
      <c r="D47" s="17"/>
      <c r="E47" s="18">
        <v>4</v>
      </c>
      <c r="F47" s="25" t="s">
        <v>63</v>
      </c>
      <c r="G47" s="1"/>
      <c r="H47" s="33">
        <f>E47*G47</f>
        <v>0</v>
      </c>
      <c r="I47" s="34"/>
      <c r="J47" s="37"/>
      <c r="K47" s="7"/>
    </row>
    <row r="48" spans="1:11" ht="14.25" x14ac:dyDescent="0.2">
      <c r="A48" s="19"/>
      <c r="B48" s="20"/>
      <c r="C48" s="20"/>
      <c r="D48" s="20"/>
      <c r="E48" s="20"/>
      <c r="F48" s="20"/>
      <c r="G48" s="20"/>
      <c r="H48" s="44"/>
      <c r="I48" s="45"/>
      <c r="J48" s="46"/>
      <c r="K48" s="7"/>
    </row>
    <row r="49" spans="1:11" ht="16.5" thickBot="1" x14ac:dyDescent="0.3">
      <c r="A49" s="47" t="s">
        <v>32</v>
      </c>
      <c r="B49" s="48"/>
      <c r="C49" s="48"/>
      <c r="D49" s="48"/>
      <c r="E49" s="48"/>
      <c r="F49" s="48"/>
      <c r="G49" s="49" t="s">
        <v>70</v>
      </c>
      <c r="H49" s="50">
        <f>SUM(H23:H48)</f>
        <v>0</v>
      </c>
      <c r="I49" s="51"/>
      <c r="J49" s="62"/>
      <c r="K49" s="7"/>
    </row>
    <row r="50" spans="1:11" ht="15" x14ac:dyDescent="0.2">
      <c r="A50" s="14"/>
      <c r="B50" s="14"/>
      <c r="C50" s="14"/>
      <c r="D50" s="14"/>
      <c r="E50" s="14"/>
      <c r="F50" s="14"/>
      <c r="G50" s="14"/>
      <c r="H50" s="14"/>
      <c r="I50" s="14"/>
      <c r="J50" s="7"/>
      <c r="K50" s="7"/>
    </row>
    <row r="51" spans="1:11" ht="15" x14ac:dyDescent="0.2">
      <c r="A51" s="53"/>
      <c r="B51" s="53"/>
      <c r="C51" s="53"/>
      <c r="D51" s="53"/>
      <c r="E51" s="53"/>
      <c r="F51" s="53"/>
      <c r="G51" s="53"/>
      <c r="H51" s="53"/>
      <c r="I51" s="53"/>
      <c r="J51" s="7"/>
      <c r="K51" s="7"/>
    </row>
    <row r="52" spans="1:11" ht="15" x14ac:dyDescent="0.2">
      <c r="A52" s="53"/>
      <c r="B52" s="53"/>
      <c r="C52" s="53"/>
      <c r="D52" s="53"/>
      <c r="E52" s="53"/>
      <c r="F52" s="53"/>
      <c r="G52" s="53"/>
      <c r="H52" s="53"/>
      <c r="I52" s="53"/>
    </row>
    <row r="53" spans="1:11" ht="15" x14ac:dyDescent="0.2">
      <c r="A53" s="53"/>
      <c r="B53" s="53"/>
      <c r="C53" s="53"/>
      <c r="D53" s="53"/>
      <c r="E53" s="53"/>
      <c r="F53" s="53"/>
      <c r="G53" s="53"/>
      <c r="H53" s="53"/>
      <c r="I53" s="53"/>
    </row>
    <row r="54" spans="1:11" ht="15" x14ac:dyDescent="0.2">
      <c r="A54" s="53"/>
      <c r="B54" s="53"/>
      <c r="C54" s="53"/>
      <c r="D54" s="53"/>
      <c r="E54" s="53"/>
      <c r="F54" s="53"/>
      <c r="G54" s="53"/>
      <c r="H54" s="53"/>
      <c r="I54" s="53"/>
    </row>
    <row r="55" spans="1:11" ht="15" x14ac:dyDescent="0.2">
      <c r="A55" s="53"/>
      <c r="B55" s="53"/>
      <c r="C55" s="53"/>
      <c r="D55" s="53"/>
      <c r="E55" s="53"/>
      <c r="F55" s="53"/>
      <c r="G55" s="53"/>
      <c r="H55" s="53"/>
      <c r="I55" s="53"/>
    </row>
  </sheetData>
  <phoneticPr fontId="5" type="noConversion"/>
  <pageMargins left="1.1023622047244095" right="0.39370078740157483" top="0.59055118110236227" bottom="0.59055118110236227" header="0" footer="0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Ark9"/>
  <dimension ref="A1:K55"/>
  <sheetViews>
    <sheetView workbookViewId="0">
      <selection activeCell="C5" sqref="C5"/>
    </sheetView>
  </sheetViews>
  <sheetFormatPr defaultColWidth="9.140625" defaultRowHeight="12.75" x14ac:dyDescent="0.2"/>
  <cols>
    <col min="1" max="3" width="9.140625" style="4"/>
    <col min="4" max="4" width="13.42578125" style="4" customWidth="1"/>
    <col min="5" max="5" width="9.140625" style="4"/>
    <col min="6" max="6" width="6.42578125" style="4" bestFit="1" customWidth="1"/>
    <col min="7" max="7" width="12.5703125" style="4" customWidth="1"/>
    <col min="8" max="8" width="12.140625" style="4" customWidth="1"/>
    <col min="9" max="9" width="1.28515625" style="4" customWidth="1"/>
    <col min="10" max="16384" width="9.140625" style="4"/>
  </cols>
  <sheetData>
    <row r="1" spans="1:10" ht="20.25" x14ac:dyDescent="0.3">
      <c r="C1" s="5"/>
      <c r="D1" s="6" t="s">
        <v>0</v>
      </c>
      <c r="E1" s="6"/>
      <c r="F1" s="6"/>
      <c r="H1" s="7"/>
    </row>
    <row r="2" spans="1:10" x14ac:dyDescent="0.2">
      <c r="H2" s="7"/>
    </row>
    <row r="3" spans="1:10" ht="18" x14ac:dyDescent="0.25">
      <c r="D3" s="8" t="s">
        <v>60</v>
      </c>
      <c r="E3" s="8"/>
      <c r="F3" s="8"/>
      <c r="G3" s="8"/>
      <c r="H3" s="7"/>
    </row>
    <row r="4" spans="1:10" x14ac:dyDescent="0.2">
      <c r="H4" s="7"/>
    </row>
    <row r="5" spans="1:10" ht="15.75" x14ac:dyDescent="0.25">
      <c r="C5" s="9" t="s">
        <v>373</v>
      </c>
      <c r="D5" s="9"/>
      <c r="E5" s="9"/>
      <c r="F5" s="9"/>
      <c r="G5" s="9"/>
      <c r="H5" s="41"/>
    </row>
    <row r="6" spans="1:10" ht="13.5" thickBot="1" x14ac:dyDescent="0.25">
      <c r="H6" s="74"/>
      <c r="I6" s="7"/>
    </row>
    <row r="7" spans="1:10" ht="15" x14ac:dyDescent="0.2">
      <c r="A7" s="11"/>
      <c r="B7" s="12"/>
      <c r="C7" s="12"/>
      <c r="D7" s="12"/>
      <c r="E7" s="12"/>
      <c r="F7" s="12"/>
      <c r="G7" s="12"/>
      <c r="H7" s="13"/>
      <c r="I7" s="14"/>
      <c r="J7" s="7"/>
    </row>
    <row r="8" spans="1:10" ht="14.25" x14ac:dyDescent="0.2">
      <c r="A8" s="15" t="s">
        <v>10</v>
      </c>
      <c r="B8" s="16"/>
      <c r="C8" s="16"/>
      <c r="D8" s="16"/>
      <c r="E8" s="16"/>
      <c r="F8" s="16"/>
      <c r="G8" s="16" t="s">
        <v>11</v>
      </c>
      <c r="H8" s="17">
        <v>10</v>
      </c>
      <c r="I8" s="16"/>
      <c r="J8" s="7"/>
    </row>
    <row r="9" spans="1:10" ht="14.25" x14ac:dyDescent="0.2">
      <c r="A9" s="15" t="s">
        <v>302</v>
      </c>
      <c r="B9" s="16"/>
      <c r="C9" s="16"/>
      <c r="D9" s="16"/>
      <c r="E9" s="16"/>
      <c r="F9" s="16"/>
      <c r="G9" s="16"/>
      <c r="H9" s="17"/>
      <c r="I9" s="16"/>
      <c r="J9" s="7"/>
    </row>
    <row r="10" spans="1:10" ht="14.25" x14ac:dyDescent="0.2">
      <c r="A10" s="15"/>
      <c r="B10" s="16"/>
      <c r="C10" s="16"/>
      <c r="D10" s="16"/>
      <c r="E10" s="16"/>
      <c r="F10" s="16"/>
      <c r="G10" s="16"/>
      <c r="H10" s="17"/>
      <c r="I10" s="16"/>
      <c r="J10" s="7"/>
    </row>
    <row r="11" spans="1:10" ht="14.25" x14ac:dyDescent="0.2">
      <c r="A11" s="15" t="s">
        <v>12</v>
      </c>
      <c r="B11" s="16">
        <v>8477875</v>
      </c>
      <c r="C11" s="16"/>
      <c r="D11" s="16" t="s">
        <v>13</v>
      </c>
      <c r="E11" s="16" t="s">
        <v>227</v>
      </c>
      <c r="F11" s="16"/>
      <c r="G11" s="16"/>
      <c r="H11" s="17"/>
      <c r="I11" s="16"/>
      <c r="J11" s="7"/>
    </row>
    <row r="12" spans="1:10" ht="14.25" x14ac:dyDescent="0.2">
      <c r="A12" s="15"/>
      <c r="B12" s="16"/>
      <c r="C12" s="16"/>
      <c r="D12" s="16" t="s">
        <v>14</v>
      </c>
      <c r="E12" s="16" t="s">
        <v>301</v>
      </c>
      <c r="F12" s="16"/>
      <c r="G12" s="16"/>
      <c r="H12" s="17"/>
      <c r="I12" s="16"/>
      <c r="J12" s="7"/>
    </row>
    <row r="13" spans="1:10" ht="14.25" x14ac:dyDescent="0.2">
      <c r="A13" s="15"/>
      <c r="B13" s="16"/>
      <c r="C13" s="16"/>
      <c r="D13" s="16"/>
      <c r="E13" s="16"/>
      <c r="F13" s="16"/>
      <c r="G13" s="16"/>
      <c r="H13" s="17"/>
      <c r="I13" s="16"/>
      <c r="J13" s="7"/>
    </row>
    <row r="14" spans="1:10" ht="14.25" x14ac:dyDescent="0.2">
      <c r="A14" s="15" t="s">
        <v>15</v>
      </c>
      <c r="B14" s="16"/>
      <c r="C14" s="16"/>
      <c r="D14" s="16" t="s">
        <v>16</v>
      </c>
      <c r="E14" s="16"/>
      <c r="F14" s="16"/>
      <c r="G14" s="16"/>
      <c r="H14" s="17"/>
      <c r="I14" s="16"/>
      <c r="J14" s="7"/>
    </row>
    <row r="15" spans="1:10" ht="14.25" x14ac:dyDescent="0.2">
      <c r="A15" s="15"/>
      <c r="B15" s="16"/>
      <c r="C15" s="16"/>
      <c r="D15" s="16"/>
      <c r="E15" s="16"/>
      <c r="F15" s="16"/>
      <c r="G15" s="16"/>
      <c r="H15" s="17"/>
      <c r="I15" s="16"/>
      <c r="J15" s="7"/>
    </row>
    <row r="16" spans="1:10" ht="14.25" x14ac:dyDescent="0.2">
      <c r="A16" s="15"/>
      <c r="B16" s="16"/>
      <c r="C16" s="16"/>
      <c r="D16" s="16"/>
      <c r="E16" s="16"/>
      <c r="F16" s="16"/>
      <c r="G16" s="16"/>
      <c r="H16" s="17"/>
      <c r="I16" s="16"/>
      <c r="J16" s="7"/>
    </row>
    <row r="17" spans="1:11" ht="15" thickBot="1" x14ac:dyDescent="0.25">
      <c r="A17" s="15"/>
      <c r="B17" s="16"/>
      <c r="C17" s="16"/>
      <c r="D17" s="16"/>
      <c r="E17" s="16"/>
      <c r="F17" s="16"/>
      <c r="G17" s="16"/>
      <c r="H17" s="17"/>
      <c r="I17" s="16"/>
      <c r="J17" s="7"/>
    </row>
    <row r="18" spans="1:11" ht="14.25" x14ac:dyDescent="0.2">
      <c r="A18" s="19"/>
      <c r="B18" s="20"/>
      <c r="C18" s="20"/>
      <c r="D18" s="21"/>
      <c r="E18" s="19"/>
      <c r="F18" s="22"/>
      <c r="G18" s="23"/>
      <c r="H18" s="24"/>
      <c r="I18" s="16"/>
      <c r="J18" s="7"/>
      <c r="K18" s="7"/>
    </row>
    <row r="19" spans="1:11" ht="14.25" x14ac:dyDescent="0.2">
      <c r="A19" s="15" t="s">
        <v>17</v>
      </c>
      <c r="B19" s="16" t="s">
        <v>18</v>
      </c>
      <c r="C19" s="16"/>
      <c r="D19" s="17"/>
      <c r="E19" s="15" t="s">
        <v>19</v>
      </c>
      <c r="F19" s="25" t="s">
        <v>20</v>
      </c>
      <c r="G19" s="26" t="s">
        <v>21</v>
      </c>
      <c r="H19" s="17" t="s">
        <v>22</v>
      </c>
      <c r="I19" s="15"/>
      <c r="J19" s="27"/>
      <c r="K19" s="7"/>
    </row>
    <row r="20" spans="1:11" ht="15" thickBot="1" x14ac:dyDescent="0.25">
      <c r="A20" s="28"/>
      <c r="B20" s="29"/>
      <c r="C20" s="29"/>
      <c r="D20" s="30"/>
      <c r="E20" s="28"/>
      <c r="F20" s="31"/>
      <c r="G20" s="32"/>
      <c r="H20" s="30"/>
      <c r="I20" s="15"/>
      <c r="J20" s="7"/>
      <c r="K20" s="7"/>
    </row>
    <row r="21" spans="1:11" ht="14.25" x14ac:dyDescent="0.2">
      <c r="A21" s="15"/>
      <c r="B21" s="16"/>
      <c r="C21" s="16"/>
      <c r="D21" s="17"/>
      <c r="E21" s="16"/>
      <c r="F21" s="25"/>
      <c r="G21" s="1"/>
      <c r="H21" s="33"/>
      <c r="I21" s="34"/>
      <c r="J21" s="37"/>
      <c r="K21" s="7"/>
    </row>
    <row r="22" spans="1:11" ht="15" x14ac:dyDescent="0.25">
      <c r="A22" s="35" t="s">
        <v>155</v>
      </c>
      <c r="B22" s="36" t="s">
        <v>23</v>
      </c>
      <c r="C22" s="16"/>
      <c r="D22" s="17"/>
      <c r="E22" s="16"/>
      <c r="F22" s="25"/>
      <c r="G22" s="1"/>
      <c r="H22" s="33"/>
      <c r="I22" s="34"/>
      <c r="J22" s="37"/>
      <c r="K22" s="7"/>
    </row>
    <row r="23" spans="1:11" ht="14.25" x14ac:dyDescent="0.2">
      <c r="A23" s="15"/>
      <c r="B23" s="16"/>
      <c r="C23" s="16"/>
      <c r="D23" s="17"/>
      <c r="E23" s="18"/>
      <c r="F23" s="25"/>
      <c r="G23" s="1"/>
      <c r="H23" s="33"/>
      <c r="I23" s="34"/>
      <c r="J23" s="37"/>
      <c r="K23" s="7"/>
    </row>
    <row r="24" spans="1:11" ht="14.25" x14ac:dyDescent="0.2">
      <c r="A24" s="15" t="s">
        <v>156</v>
      </c>
      <c r="B24" s="16" t="s">
        <v>452</v>
      </c>
      <c r="C24" s="7"/>
      <c r="D24" s="17"/>
      <c r="E24" s="39">
        <v>1085</v>
      </c>
      <c r="F24" s="25" t="s">
        <v>56</v>
      </c>
      <c r="G24" s="1"/>
      <c r="H24" s="33">
        <f>E24*G24</f>
        <v>0</v>
      </c>
      <c r="I24" s="34"/>
      <c r="J24" s="37"/>
      <c r="K24" s="7"/>
    </row>
    <row r="25" spans="1:11" ht="14.25" x14ac:dyDescent="0.2">
      <c r="A25" s="15"/>
      <c r="B25" s="16"/>
      <c r="C25" s="7"/>
      <c r="D25" s="17"/>
      <c r="E25" s="39"/>
      <c r="F25" s="26"/>
      <c r="G25" s="1"/>
      <c r="H25" s="33"/>
      <c r="I25" s="34"/>
      <c r="J25" s="37"/>
      <c r="K25" s="7"/>
    </row>
    <row r="26" spans="1:11" ht="14.25" x14ac:dyDescent="0.2">
      <c r="A26" s="15" t="s">
        <v>157</v>
      </c>
      <c r="B26" s="16" t="s">
        <v>57</v>
      </c>
      <c r="C26" s="16"/>
      <c r="D26" s="17"/>
      <c r="E26" s="18">
        <v>1085</v>
      </c>
      <c r="F26" s="25" t="s">
        <v>56</v>
      </c>
      <c r="G26" s="1"/>
      <c r="H26" s="33">
        <f>E26*G26</f>
        <v>0</v>
      </c>
      <c r="I26" s="34"/>
      <c r="J26" s="37"/>
      <c r="K26" s="7"/>
    </row>
    <row r="27" spans="1:11" ht="14.25" x14ac:dyDescent="0.2">
      <c r="A27" s="42"/>
      <c r="B27" s="16"/>
      <c r="C27" s="16"/>
      <c r="D27" s="17"/>
      <c r="E27" s="18"/>
      <c r="F27" s="25"/>
      <c r="G27" s="1"/>
      <c r="H27" s="33"/>
      <c r="I27" s="34"/>
      <c r="J27" s="37"/>
      <c r="K27" s="7"/>
    </row>
    <row r="28" spans="1:11" ht="15" x14ac:dyDescent="0.25">
      <c r="A28" s="15"/>
      <c r="B28" s="54" t="s">
        <v>24</v>
      </c>
      <c r="C28" s="16"/>
      <c r="D28" s="17"/>
      <c r="E28" s="18"/>
      <c r="F28" s="26"/>
      <c r="G28" s="1"/>
      <c r="H28" s="33"/>
      <c r="I28" s="34"/>
      <c r="J28" s="37"/>
      <c r="K28" s="7"/>
    </row>
    <row r="29" spans="1:11" ht="15" x14ac:dyDescent="0.25">
      <c r="A29" s="35" t="s">
        <v>158</v>
      </c>
      <c r="B29" s="16"/>
      <c r="C29" s="16"/>
      <c r="D29" s="17"/>
      <c r="E29" s="18"/>
      <c r="F29" s="25"/>
      <c r="G29" s="1"/>
      <c r="H29" s="33"/>
      <c r="I29" s="34"/>
      <c r="J29" s="37"/>
      <c r="K29" s="7"/>
    </row>
    <row r="30" spans="1:11" ht="14.25" x14ac:dyDescent="0.2">
      <c r="A30" s="15"/>
      <c r="B30" s="16" t="s">
        <v>39</v>
      </c>
      <c r="C30" s="16"/>
      <c r="D30" s="17"/>
      <c r="E30" s="18">
        <v>2</v>
      </c>
      <c r="F30" s="25" t="s">
        <v>26</v>
      </c>
      <c r="G30" s="1"/>
      <c r="H30" s="33">
        <f>E30*G30</f>
        <v>0</v>
      </c>
      <c r="I30" s="34"/>
      <c r="J30" s="37"/>
      <c r="K30" s="7"/>
    </row>
    <row r="31" spans="1:11" ht="14.25" x14ac:dyDescent="0.2">
      <c r="A31" s="15" t="s">
        <v>159</v>
      </c>
      <c r="B31" s="16"/>
      <c r="C31" s="16"/>
      <c r="D31" s="17"/>
      <c r="E31" s="18"/>
      <c r="F31" s="25"/>
      <c r="G31" s="1"/>
      <c r="H31" s="33"/>
      <c r="I31" s="34"/>
      <c r="J31" s="37"/>
      <c r="K31" s="7"/>
    </row>
    <row r="32" spans="1:11" ht="15" x14ac:dyDescent="0.25">
      <c r="A32" s="42"/>
      <c r="B32" s="54" t="s">
        <v>27</v>
      </c>
      <c r="C32" s="16"/>
      <c r="D32" s="17"/>
      <c r="E32" s="18"/>
      <c r="F32" s="25"/>
      <c r="G32" s="1"/>
      <c r="H32" s="33"/>
      <c r="I32" s="34"/>
      <c r="J32" s="37"/>
      <c r="K32" s="7"/>
    </row>
    <row r="33" spans="1:11" ht="14.25" x14ac:dyDescent="0.2">
      <c r="A33" s="42"/>
      <c r="B33" s="16"/>
      <c r="C33" s="16"/>
      <c r="D33" s="17"/>
      <c r="E33" s="18"/>
      <c r="F33" s="25"/>
      <c r="G33" s="1"/>
      <c r="H33" s="33"/>
      <c r="I33" s="34"/>
      <c r="J33" s="37"/>
      <c r="K33" s="7"/>
    </row>
    <row r="34" spans="1:11" ht="15" x14ac:dyDescent="0.25">
      <c r="A34" s="35" t="s">
        <v>160</v>
      </c>
      <c r="B34" s="16" t="s">
        <v>28</v>
      </c>
      <c r="C34" s="16"/>
      <c r="D34" s="17"/>
      <c r="E34" s="18">
        <v>6</v>
      </c>
      <c r="F34" s="25" t="s">
        <v>61</v>
      </c>
      <c r="G34" s="1"/>
      <c r="H34" s="33">
        <f>E34*G34</f>
        <v>0</v>
      </c>
      <c r="I34" s="34"/>
      <c r="J34" s="37"/>
      <c r="K34" s="7"/>
    </row>
    <row r="35" spans="1:11" ht="14.25" x14ac:dyDescent="0.2">
      <c r="A35" s="15"/>
      <c r="B35" s="16"/>
      <c r="C35" s="16"/>
      <c r="D35" s="17"/>
      <c r="E35" s="18"/>
      <c r="F35" s="25"/>
      <c r="G35" s="1"/>
      <c r="H35" s="33"/>
      <c r="I35" s="34"/>
      <c r="J35" s="37"/>
      <c r="K35" s="7"/>
    </row>
    <row r="36" spans="1:11" ht="14.25" x14ac:dyDescent="0.2">
      <c r="A36" s="15" t="s">
        <v>161</v>
      </c>
      <c r="B36" s="16" t="s">
        <v>59</v>
      </c>
      <c r="C36" s="16"/>
      <c r="D36" s="17"/>
      <c r="E36" s="18"/>
      <c r="F36" s="25" t="s">
        <v>56</v>
      </c>
      <c r="G36" s="1"/>
      <c r="H36" s="33">
        <f>E36*G36</f>
        <v>0</v>
      </c>
      <c r="I36" s="34"/>
      <c r="J36" s="37"/>
      <c r="K36" s="7"/>
    </row>
    <row r="37" spans="1:11" ht="14.25" x14ac:dyDescent="0.2">
      <c r="A37" s="15"/>
      <c r="B37" s="16"/>
      <c r="C37" s="16"/>
      <c r="D37" s="17"/>
      <c r="E37" s="18"/>
      <c r="F37" s="25"/>
      <c r="G37" s="1"/>
      <c r="H37" s="33"/>
      <c r="I37" s="34"/>
      <c r="J37" s="37"/>
      <c r="K37" s="7"/>
    </row>
    <row r="38" spans="1:11" ht="15" x14ac:dyDescent="0.25">
      <c r="A38" s="35" t="s">
        <v>162</v>
      </c>
      <c r="B38" s="54" t="s">
        <v>30</v>
      </c>
      <c r="C38" s="16"/>
      <c r="D38" s="17"/>
      <c r="E38" s="18"/>
      <c r="F38" s="25"/>
      <c r="G38" s="1"/>
      <c r="H38" s="33"/>
      <c r="I38" s="34"/>
      <c r="J38" s="37"/>
      <c r="K38" s="7"/>
    </row>
    <row r="39" spans="1:11" ht="15" x14ac:dyDescent="0.25">
      <c r="A39" s="35"/>
      <c r="B39" s="16" t="s">
        <v>44</v>
      </c>
      <c r="C39" s="16"/>
      <c r="D39" s="17"/>
      <c r="E39" s="18"/>
      <c r="F39" s="25"/>
      <c r="G39" s="1"/>
      <c r="H39" s="33"/>
      <c r="I39" s="34"/>
      <c r="J39" s="37"/>
      <c r="K39" s="7"/>
    </row>
    <row r="40" spans="1:11" ht="14.25" x14ac:dyDescent="0.2">
      <c r="A40" s="15" t="s">
        <v>163</v>
      </c>
      <c r="B40" s="16" t="s">
        <v>95</v>
      </c>
      <c r="C40" s="16"/>
      <c r="D40" s="17"/>
      <c r="E40" s="18">
        <v>10</v>
      </c>
      <c r="F40" s="25" t="s">
        <v>31</v>
      </c>
      <c r="G40" s="1"/>
      <c r="H40" s="33">
        <f>E40*G40</f>
        <v>0</v>
      </c>
      <c r="I40" s="34"/>
      <c r="J40" s="37"/>
      <c r="K40" s="7"/>
    </row>
    <row r="41" spans="1:11" ht="14.25" x14ac:dyDescent="0.2">
      <c r="A41" s="15"/>
      <c r="B41" s="16" t="s">
        <v>44</v>
      </c>
      <c r="C41" s="16"/>
      <c r="D41" s="43"/>
      <c r="E41" s="18"/>
      <c r="F41" s="25"/>
      <c r="G41" s="1"/>
      <c r="H41" s="17"/>
      <c r="I41" s="34"/>
      <c r="J41" s="37"/>
      <c r="K41" s="7"/>
    </row>
    <row r="42" spans="1:11" ht="14.25" x14ac:dyDescent="0.2">
      <c r="A42" s="15" t="s">
        <v>164</v>
      </c>
      <c r="B42" s="16" t="s">
        <v>96</v>
      </c>
      <c r="C42" s="16"/>
      <c r="D42" s="43"/>
      <c r="E42" s="18"/>
      <c r="F42" s="25" t="s">
        <v>31</v>
      </c>
      <c r="G42" s="1"/>
      <c r="H42" s="33">
        <f>E42*G42</f>
        <v>0</v>
      </c>
      <c r="I42" s="34"/>
      <c r="J42" s="37"/>
      <c r="K42" s="7"/>
    </row>
    <row r="43" spans="1:11" ht="14.25" x14ac:dyDescent="0.2">
      <c r="A43" s="15"/>
      <c r="B43" s="16" t="s">
        <v>97</v>
      </c>
      <c r="C43" s="16"/>
      <c r="D43" s="43"/>
      <c r="E43" s="18"/>
      <c r="F43" s="25"/>
      <c r="G43" s="1"/>
      <c r="H43" s="33"/>
      <c r="I43" s="34"/>
      <c r="J43" s="37"/>
      <c r="K43" s="7"/>
    </row>
    <row r="44" spans="1:11" ht="14.25" x14ac:dyDescent="0.2">
      <c r="A44" s="15" t="s">
        <v>165</v>
      </c>
      <c r="B44" s="16" t="s">
        <v>95</v>
      </c>
      <c r="C44" s="16"/>
      <c r="D44" s="43"/>
      <c r="E44" s="18"/>
      <c r="F44" s="25" t="s">
        <v>31</v>
      </c>
      <c r="G44" s="1"/>
      <c r="H44" s="33">
        <f>E44*G44</f>
        <v>0</v>
      </c>
      <c r="I44" s="34"/>
      <c r="J44" s="37"/>
      <c r="K44" s="7"/>
    </row>
    <row r="45" spans="1:11" ht="14.25" x14ac:dyDescent="0.2">
      <c r="A45" s="15"/>
      <c r="B45" s="16" t="s">
        <v>98</v>
      </c>
      <c r="C45" s="17"/>
      <c r="D45" s="17"/>
      <c r="E45" s="18"/>
      <c r="F45" s="25"/>
      <c r="G45" s="1"/>
      <c r="H45" s="33"/>
      <c r="I45" s="34"/>
      <c r="J45" s="37"/>
      <c r="K45" s="7"/>
    </row>
    <row r="46" spans="1:11" ht="14.25" x14ac:dyDescent="0.2">
      <c r="A46" s="15" t="s">
        <v>166</v>
      </c>
      <c r="B46" s="16" t="s">
        <v>94</v>
      </c>
      <c r="C46" s="16"/>
      <c r="D46" s="17"/>
      <c r="E46" s="16">
        <v>4</v>
      </c>
      <c r="F46" s="25" t="s">
        <v>31</v>
      </c>
      <c r="G46" s="1"/>
      <c r="H46" s="33">
        <f>E46*G46</f>
        <v>0</v>
      </c>
      <c r="I46" s="34"/>
      <c r="J46" s="37"/>
      <c r="K46" s="7"/>
    </row>
    <row r="47" spans="1:11" ht="15" thickBot="1" x14ac:dyDescent="0.25">
      <c r="A47" s="15"/>
      <c r="B47" s="16"/>
      <c r="C47" s="16"/>
      <c r="D47" s="17"/>
      <c r="E47" s="16"/>
      <c r="F47" s="25"/>
      <c r="G47" s="2"/>
      <c r="H47" s="33"/>
      <c r="I47" s="34"/>
      <c r="J47" s="37"/>
      <c r="K47" s="7"/>
    </row>
    <row r="48" spans="1:11" ht="14.25" x14ac:dyDescent="0.2">
      <c r="A48" s="19"/>
      <c r="B48" s="20"/>
      <c r="C48" s="20"/>
      <c r="D48" s="20"/>
      <c r="E48" s="20"/>
      <c r="F48" s="20"/>
      <c r="G48" s="20"/>
      <c r="H48" s="44"/>
      <c r="I48" s="45"/>
      <c r="J48" s="46"/>
      <c r="K48" s="7"/>
    </row>
    <row r="49" spans="1:11" ht="16.5" thickBot="1" x14ac:dyDescent="0.3">
      <c r="A49" s="47" t="s">
        <v>32</v>
      </c>
      <c r="B49" s="48"/>
      <c r="C49" s="48"/>
      <c r="D49" s="48"/>
      <c r="E49" s="48"/>
      <c r="F49" s="48"/>
      <c r="G49" s="49" t="s">
        <v>70</v>
      </c>
      <c r="H49" s="50">
        <f>SUM(H24:H48)</f>
        <v>0</v>
      </c>
      <c r="I49" s="51"/>
      <c r="J49" s="52"/>
      <c r="K49" s="7"/>
    </row>
    <row r="50" spans="1:11" ht="15" x14ac:dyDescent="0.2">
      <c r="A50" s="14"/>
      <c r="B50" s="14"/>
      <c r="C50" s="14"/>
      <c r="D50" s="14"/>
      <c r="E50" s="14"/>
      <c r="F50" s="14"/>
      <c r="G50" s="14"/>
      <c r="H50" s="14"/>
      <c r="I50" s="14"/>
      <c r="J50" s="7"/>
      <c r="K50" s="7"/>
    </row>
    <row r="51" spans="1:11" ht="15" x14ac:dyDescent="0.2">
      <c r="A51" s="53"/>
      <c r="B51" s="53"/>
      <c r="C51" s="53"/>
      <c r="D51" s="53"/>
      <c r="E51" s="53"/>
      <c r="F51" s="53"/>
      <c r="G51" s="53"/>
      <c r="H51" s="53"/>
      <c r="I51" s="53"/>
      <c r="J51" s="7"/>
      <c r="K51" s="7"/>
    </row>
    <row r="52" spans="1:11" ht="15" x14ac:dyDescent="0.2">
      <c r="A52" s="53"/>
      <c r="B52" s="53"/>
      <c r="C52" s="53"/>
      <c r="D52" s="53"/>
      <c r="E52" s="53"/>
      <c r="F52" s="53"/>
      <c r="G52" s="53"/>
      <c r="H52" s="53"/>
      <c r="I52" s="53"/>
    </row>
    <row r="53" spans="1:11" ht="15" x14ac:dyDescent="0.2">
      <c r="A53" s="53"/>
      <c r="B53" s="53"/>
      <c r="C53" s="53"/>
      <c r="D53" s="53"/>
      <c r="E53" s="53"/>
      <c r="F53" s="53"/>
      <c r="G53" s="53"/>
      <c r="H53" s="53"/>
      <c r="I53" s="53"/>
    </row>
    <row r="54" spans="1:11" ht="15" x14ac:dyDescent="0.2">
      <c r="A54" s="53"/>
      <c r="B54" s="53"/>
      <c r="C54" s="53"/>
      <c r="D54" s="53"/>
      <c r="E54" s="53"/>
      <c r="F54" s="53"/>
      <c r="G54" s="53"/>
      <c r="H54" s="53"/>
      <c r="I54" s="53"/>
    </row>
    <row r="55" spans="1:11" ht="15" x14ac:dyDescent="0.2">
      <c r="A55" s="53"/>
      <c r="B55" s="53"/>
      <c r="C55" s="53"/>
      <c r="D55" s="53"/>
      <c r="E55" s="53"/>
      <c r="F55" s="53"/>
      <c r="G55" s="53"/>
      <c r="H55" s="53"/>
      <c r="I55" s="53"/>
    </row>
  </sheetData>
  <phoneticPr fontId="5" type="noConversion"/>
  <pageMargins left="1.1023622047244095" right="0.39370078740157483" top="0.59055118110236227" bottom="0.59055118110236227" header="0" footer="0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K56"/>
  <sheetViews>
    <sheetView topLeftCell="A9" workbookViewId="0">
      <selection activeCell="D27" sqref="D27"/>
    </sheetView>
  </sheetViews>
  <sheetFormatPr defaultColWidth="9.140625" defaultRowHeight="12.75" x14ac:dyDescent="0.2"/>
  <cols>
    <col min="1" max="3" width="9.140625" style="4"/>
    <col min="4" max="4" width="13.42578125" style="4" customWidth="1"/>
    <col min="5" max="5" width="9.140625" style="4"/>
    <col min="6" max="6" width="8.140625" style="4" customWidth="1"/>
    <col min="7" max="7" width="9.5703125" style="4" customWidth="1"/>
    <col min="8" max="8" width="12.140625" style="4" customWidth="1"/>
    <col min="9" max="9" width="0.140625" style="4" customWidth="1"/>
    <col min="10" max="10" width="1" style="4" customWidth="1"/>
    <col min="11" max="11" width="15" style="4" customWidth="1"/>
    <col min="12" max="16384" width="9.140625" style="4"/>
  </cols>
  <sheetData>
    <row r="1" spans="1:9" ht="20.25" x14ac:dyDescent="0.3">
      <c r="C1" s="5"/>
      <c r="D1" s="6" t="s">
        <v>0</v>
      </c>
      <c r="E1" s="6"/>
      <c r="F1" s="6"/>
    </row>
    <row r="3" spans="1:9" ht="18" x14ac:dyDescent="0.25">
      <c r="D3" s="8" t="s">
        <v>60</v>
      </c>
      <c r="E3" s="8"/>
      <c r="F3" s="8"/>
      <c r="G3" s="8"/>
    </row>
    <row r="5" spans="1:9" ht="15.75" x14ac:dyDescent="0.25">
      <c r="C5" s="9" t="s">
        <v>373</v>
      </c>
      <c r="D5" s="9"/>
      <c r="E5" s="9"/>
      <c r="F5" s="9"/>
      <c r="G5" s="9"/>
      <c r="H5" s="10"/>
    </row>
    <row r="6" spans="1:9" ht="13.5" thickBot="1" x14ac:dyDescent="0.25"/>
    <row r="7" spans="1:9" ht="15" x14ac:dyDescent="0.2">
      <c r="A7" s="11"/>
      <c r="B7" s="12"/>
      <c r="C7" s="12"/>
      <c r="D7" s="12"/>
      <c r="E7" s="12"/>
      <c r="F7" s="12"/>
      <c r="G7" s="12"/>
      <c r="H7" s="12"/>
      <c r="I7" s="13"/>
    </row>
    <row r="8" spans="1:9" ht="14.25" x14ac:dyDescent="0.2">
      <c r="A8" s="15" t="s">
        <v>10</v>
      </c>
      <c r="B8" s="16"/>
      <c r="C8" s="16"/>
      <c r="D8" s="16"/>
      <c r="E8" s="16"/>
      <c r="F8" s="16"/>
      <c r="G8" s="16" t="s">
        <v>11</v>
      </c>
      <c r="H8" s="16">
        <v>11</v>
      </c>
      <c r="I8" s="17"/>
    </row>
    <row r="9" spans="1:9" ht="14.25" x14ac:dyDescent="0.2">
      <c r="A9" s="15" t="s">
        <v>273</v>
      </c>
      <c r="B9" s="16"/>
      <c r="C9" s="16"/>
      <c r="D9" s="16"/>
      <c r="E9" s="16"/>
      <c r="F9" s="16"/>
      <c r="G9" s="16"/>
      <c r="H9" s="16"/>
      <c r="I9" s="17"/>
    </row>
    <row r="10" spans="1:9" ht="14.25" x14ac:dyDescent="0.2">
      <c r="A10" s="15"/>
      <c r="B10" s="16"/>
      <c r="C10" s="16"/>
      <c r="D10" s="16"/>
      <c r="E10" s="16"/>
      <c r="F10" s="16"/>
      <c r="G10" s="16"/>
      <c r="H10" s="16"/>
      <c r="I10" s="17"/>
    </row>
    <row r="11" spans="1:9" ht="14.25" x14ac:dyDescent="0.2">
      <c r="A11" s="15" t="s">
        <v>12</v>
      </c>
      <c r="B11" s="16">
        <v>8451427</v>
      </c>
      <c r="C11" s="16"/>
      <c r="D11" s="16" t="s">
        <v>13</v>
      </c>
      <c r="E11" s="16" t="s">
        <v>228</v>
      </c>
      <c r="F11" s="16"/>
      <c r="G11" s="16"/>
      <c r="H11" s="16"/>
      <c r="I11" s="17"/>
    </row>
    <row r="12" spans="1:9" ht="14.25" x14ac:dyDescent="0.2">
      <c r="A12" s="15"/>
      <c r="B12" s="16"/>
      <c r="C12" s="16"/>
      <c r="E12" s="16"/>
      <c r="F12" s="16"/>
      <c r="G12" s="16"/>
      <c r="H12" s="16"/>
      <c r="I12" s="17"/>
    </row>
    <row r="13" spans="1:9" ht="14.25" x14ac:dyDescent="0.2">
      <c r="A13" s="15"/>
      <c r="B13" s="16"/>
      <c r="C13" s="16"/>
      <c r="D13" s="16" t="s">
        <v>14</v>
      </c>
      <c r="E13" s="38"/>
      <c r="F13" s="16"/>
      <c r="G13" s="16"/>
      <c r="H13" s="16"/>
      <c r="I13" s="17"/>
    </row>
    <row r="14" spans="1:9" ht="14.25" x14ac:dyDescent="0.2">
      <c r="A14" s="15"/>
      <c r="B14" s="18"/>
      <c r="C14" s="16"/>
      <c r="D14" s="16"/>
      <c r="E14" s="18"/>
      <c r="F14" s="16"/>
      <c r="G14" s="16"/>
      <c r="H14" s="16"/>
      <c r="I14" s="17"/>
    </row>
    <row r="15" spans="1:9" ht="14.25" x14ac:dyDescent="0.2">
      <c r="A15" s="15" t="s">
        <v>15</v>
      </c>
      <c r="B15" s="18"/>
      <c r="C15" s="16"/>
      <c r="D15" s="16" t="s">
        <v>16</v>
      </c>
      <c r="E15" s="16"/>
      <c r="F15" s="16"/>
      <c r="G15" s="16"/>
      <c r="H15" s="16"/>
      <c r="I15" s="17"/>
    </row>
    <row r="16" spans="1:9" ht="14.25" x14ac:dyDescent="0.2">
      <c r="A16" s="15"/>
      <c r="B16" s="16"/>
      <c r="C16" s="16"/>
      <c r="D16" s="16"/>
      <c r="E16" s="16"/>
      <c r="F16" s="16"/>
      <c r="G16" s="16"/>
      <c r="H16" s="16"/>
      <c r="I16" s="17"/>
    </row>
    <row r="17" spans="1:11" ht="15" thickBot="1" x14ac:dyDescent="0.25">
      <c r="A17" s="15"/>
      <c r="B17" s="16"/>
      <c r="C17" s="16"/>
      <c r="D17" s="16"/>
      <c r="E17" s="16"/>
      <c r="F17" s="16"/>
      <c r="G17" s="16"/>
      <c r="H17" s="16"/>
      <c r="I17" s="17"/>
    </row>
    <row r="18" spans="1:11" ht="14.25" x14ac:dyDescent="0.2">
      <c r="A18" s="19"/>
      <c r="B18" s="20"/>
      <c r="C18" s="20"/>
      <c r="D18" s="21"/>
      <c r="E18" s="19"/>
      <c r="F18" s="22"/>
      <c r="G18" s="23"/>
      <c r="H18" s="22"/>
      <c r="I18" s="17"/>
      <c r="J18" s="16"/>
      <c r="K18" s="7"/>
    </row>
    <row r="19" spans="1:11" ht="14.25" x14ac:dyDescent="0.2">
      <c r="A19" s="15" t="s">
        <v>17</v>
      </c>
      <c r="B19" s="16" t="s">
        <v>18</v>
      </c>
      <c r="C19" s="16"/>
      <c r="D19" s="17"/>
      <c r="E19" s="15" t="s">
        <v>19</v>
      </c>
      <c r="F19" s="25" t="s">
        <v>20</v>
      </c>
      <c r="G19" s="26" t="s">
        <v>21</v>
      </c>
      <c r="H19" s="16" t="s">
        <v>22</v>
      </c>
      <c r="I19" s="17"/>
      <c r="J19" s="16"/>
      <c r="K19" s="27"/>
    </row>
    <row r="20" spans="1:11" ht="15" thickBot="1" x14ac:dyDescent="0.25">
      <c r="A20" s="28"/>
      <c r="B20" s="29"/>
      <c r="C20" s="29"/>
      <c r="D20" s="30"/>
      <c r="E20" s="28"/>
      <c r="F20" s="31"/>
      <c r="G20" s="32"/>
      <c r="H20" s="29"/>
      <c r="I20" s="17"/>
      <c r="J20" s="16"/>
      <c r="K20" s="7"/>
    </row>
    <row r="21" spans="1:11" ht="14.25" x14ac:dyDescent="0.2">
      <c r="A21" s="15"/>
      <c r="B21" s="16"/>
      <c r="C21" s="16"/>
      <c r="D21" s="17"/>
      <c r="E21" s="16"/>
      <c r="F21" s="25"/>
      <c r="G21" s="1"/>
      <c r="H21" s="18"/>
      <c r="I21" s="19"/>
      <c r="J21" s="37"/>
      <c r="K21" s="37"/>
    </row>
    <row r="22" spans="1:11" ht="15" x14ac:dyDescent="0.25">
      <c r="A22" s="35" t="s">
        <v>409</v>
      </c>
      <c r="B22" s="54" t="s">
        <v>23</v>
      </c>
      <c r="C22" s="54"/>
      <c r="D22" s="82"/>
      <c r="E22" s="16"/>
      <c r="F22" s="25"/>
      <c r="G22" s="1"/>
      <c r="H22" s="18"/>
      <c r="I22" s="15"/>
      <c r="J22" s="37"/>
      <c r="K22" s="37"/>
    </row>
    <row r="23" spans="1:11" ht="14.25" x14ac:dyDescent="0.2">
      <c r="A23" s="15"/>
      <c r="B23" s="16"/>
      <c r="C23" s="16"/>
      <c r="D23" s="17"/>
      <c r="E23" s="16"/>
      <c r="F23" s="25"/>
      <c r="G23" s="1"/>
      <c r="H23" s="18"/>
      <c r="I23" s="15"/>
      <c r="J23" s="37"/>
      <c r="K23" s="37"/>
    </row>
    <row r="24" spans="1:11" ht="14.25" x14ac:dyDescent="0.2">
      <c r="A24" s="15" t="s">
        <v>410</v>
      </c>
      <c r="B24" s="16" t="s">
        <v>218</v>
      </c>
      <c r="C24" s="16"/>
      <c r="D24" s="17"/>
      <c r="E24" s="18">
        <v>3500</v>
      </c>
      <c r="F24" s="86" t="s">
        <v>56</v>
      </c>
      <c r="G24" s="1"/>
      <c r="H24" s="18">
        <f>E24*G24</f>
        <v>0</v>
      </c>
      <c r="I24" s="15"/>
      <c r="J24" s="37"/>
      <c r="K24" s="37"/>
    </row>
    <row r="25" spans="1:11" ht="14.25" x14ac:dyDescent="0.2">
      <c r="A25" s="15"/>
      <c r="B25" s="16"/>
      <c r="C25" s="16"/>
      <c r="D25" s="17"/>
      <c r="E25" s="18"/>
      <c r="F25" s="86"/>
      <c r="G25" s="1"/>
      <c r="H25" s="18"/>
      <c r="I25" s="15"/>
      <c r="J25" s="37"/>
      <c r="K25" s="37"/>
    </row>
    <row r="26" spans="1:11" ht="14.25" x14ac:dyDescent="0.2">
      <c r="A26" s="15" t="s">
        <v>410</v>
      </c>
      <c r="B26" s="16" t="s">
        <v>57</v>
      </c>
      <c r="C26" s="16"/>
      <c r="D26" s="17"/>
      <c r="E26" s="18">
        <v>3500</v>
      </c>
      <c r="F26" s="86" t="s">
        <v>56</v>
      </c>
      <c r="G26" s="1"/>
      <c r="H26" s="18">
        <f>E26*G26</f>
        <v>0</v>
      </c>
      <c r="I26" s="15"/>
      <c r="J26" s="37"/>
      <c r="K26" s="37"/>
    </row>
    <row r="27" spans="1:11" ht="14.25" x14ac:dyDescent="0.2">
      <c r="A27" s="15"/>
      <c r="B27" s="16"/>
      <c r="C27" s="16"/>
      <c r="D27" s="17"/>
      <c r="E27" s="16"/>
      <c r="F27" s="25"/>
      <c r="G27" s="1"/>
      <c r="H27" s="18"/>
      <c r="I27" s="15"/>
      <c r="J27" s="37"/>
      <c r="K27" s="37"/>
    </row>
    <row r="28" spans="1:11" ht="15" x14ac:dyDescent="0.25">
      <c r="A28" s="35" t="s">
        <v>411</v>
      </c>
      <c r="B28" s="54" t="s">
        <v>24</v>
      </c>
      <c r="C28" s="54"/>
      <c r="D28" s="17"/>
      <c r="E28" s="16"/>
      <c r="F28" s="25"/>
      <c r="G28" s="1"/>
      <c r="H28" s="18"/>
      <c r="I28" s="15"/>
      <c r="J28" s="37"/>
      <c r="K28" s="37"/>
    </row>
    <row r="29" spans="1:11" ht="14.25" x14ac:dyDescent="0.2">
      <c r="A29" s="15"/>
      <c r="B29" s="16"/>
      <c r="C29" s="16"/>
      <c r="D29" s="17"/>
      <c r="E29" s="16"/>
      <c r="F29" s="25"/>
      <c r="G29" s="1"/>
      <c r="H29" s="18"/>
      <c r="I29" s="15"/>
      <c r="J29" s="37"/>
      <c r="K29" s="37"/>
    </row>
    <row r="30" spans="1:11" ht="14.25" x14ac:dyDescent="0.2">
      <c r="A30" s="15" t="s">
        <v>412</v>
      </c>
      <c r="B30" s="16" t="s">
        <v>39</v>
      </c>
      <c r="C30" s="16"/>
      <c r="D30" s="17"/>
      <c r="E30" s="16">
        <v>10</v>
      </c>
      <c r="F30" s="25" t="s">
        <v>42</v>
      </c>
      <c r="G30" s="1"/>
      <c r="H30" s="18">
        <f>E30*G30</f>
        <v>0</v>
      </c>
      <c r="I30" s="15"/>
      <c r="J30" s="37"/>
      <c r="K30" s="37"/>
    </row>
    <row r="31" spans="1:11" ht="14.25" x14ac:dyDescent="0.2">
      <c r="A31" s="15"/>
      <c r="B31" s="16"/>
      <c r="C31" s="16"/>
      <c r="D31" s="17"/>
      <c r="E31" s="16"/>
      <c r="F31" s="25"/>
      <c r="G31" s="1"/>
      <c r="H31" s="18"/>
      <c r="I31" s="15"/>
      <c r="J31" s="37"/>
      <c r="K31" s="37"/>
    </row>
    <row r="32" spans="1:11" ht="15" x14ac:dyDescent="0.25">
      <c r="A32" s="35" t="s">
        <v>413</v>
      </c>
      <c r="B32" s="54" t="s">
        <v>27</v>
      </c>
      <c r="C32" s="54"/>
      <c r="D32" s="82"/>
      <c r="E32" s="16"/>
      <c r="F32" s="25"/>
      <c r="G32" s="1"/>
      <c r="H32" s="18"/>
      <c r="I32" s="15"/>
      <c r="J32" s="37"/>
      <c r="K32" s="37"/>
    </row>
    <row r="33" spans="1:11" ht="14.25" x14ac:dyDescent="0.2">
      <c r="A33" s="15"/>
      <c r="B33" s="16"/>
      <c r="C33" s="16"/>
      <c r="D33" s="17"/>
      <c r="E33" s="16"/>
      <c r="F33" s="25"/>
      <c r="G33" s="1"/>
      <c r="H33" s="18"/>
      <c r="I33" s="15"/>
      <c r="J33" s="37"/>
      <c r="K33" s="37"/>
    </row>
    <row r="34" spans="1:11" ht="14.25" x14ac:dyDescent="0.2">
      <c r="A34" s="15" t="s">
        <v>414</v>
      </c>
      <c r="B34" s="16" t="s">
        <v>28</v>
      </c>
      <c r="C34" s="16"/>
      <c r="D34" s="17"/>
      <c r="E34" s="16">
        <v>60</v>
      </c>
      <c r="F34" s="25" t="s">
        <v>47</v>
      </c>
      <c r="G34" s="1"/>
      <c r="H34" s="18">
        <f>E34*G34</f>
        <v>0</v>
      </c>
      <c r="I34" s="15"/>
      <c r="J34" s="37"/>
      <c r="K34" s="37"/>
    </row>
    <row r="35" spans="1:11" ht="14.25" x14ac:dyDescent="0.2">
      <c r="A35" s="15"/>
      <c r="B35" s="16"/>
      <c r="C35" s="16"/>
      <c r="D35" s="17"/>
      <c r="E35" s="18"/>
      <c r="F35" s="25"/>
      <c r="G35" s="1"/>
      <c r="H35" s="18"/>
      <c r="I35" s="15"/>
      <c r="J35" s="37"/>
      <c r="K35" s="37"/>
    </row>
    <row r="36" spans="1:11" ht="14.25" x14ac:dyDescent="0.2">
      <c r="A36" s="15" t="s">
        <v>415</v>
      </c>
      <c r="B36" s="16" t="s">
        <v>315</v>
      </c>
      <c r="C36" s="16"/>
      <c r="D36" s="17"/>
      <c r="E36" s="18">
        <v>420</v>
      </c>
      <c r="F36" s="25" t="s">
        <v>317</v>
      </c>
      <c r="G36" s="1"/>
      <c r="H36" s="18"/>
      <c r="I36" s="15"/>
      <c r="J36" s="37"/>
      <c r="K36" s="37"/>
    </row>
    <row r="37" spans="1:11" ht="14.25" x14ac:dyDescent="0.2">
      <c r="A37" s="15"/>
      <c r="B37" s="16" t="s">
        <v>316</v>
      </c>
      <c r="C37" s="16"/>
      <c r="D37" s="17"/>
      <c r="E37" s="18"/>
      <c r="F37" s="25"/>
      <c r="G37" s="1"/>
      <c r="H37" s="18"/>
      <c r="I37" s="15"/>
      <c r="J37" s="37"/>
      <c r="K37" s="37"/>
    </row>
    <row r="38" spans="1:11" ht="14.25" x14ac:dyDescent="0.2">
      <c r="A38" s="15"/>
      <c r="B38" s="16"/>
      <c r="C38" s="16"/>
      <c r="D38" s="17"/>
      <c r="E38" s="18"/>
      <c r="F38" s="25"/>
      <c r="G38" s="1"/>
      <c r="H38" s="18"/>
      <c r="I38" s="15"/>
      <c r="J38" s="37"/>
      <c r="K38" s="37"/>
    </row>
    <row r="39" spans="1:11" ht="15" x14ac:dyDescent="0.25">
      <c r="A39" s="35" t="s">
        <v>416</v>
      </c>
      <c r="B39" s="54" t="s">
        <v>30</v>
      </c>
      <c r="C39" s="54"/>
      <c r="D39" s="17"/>
      <c r="E39" s="16"/>
      <c r="F39" s="25"/>
      <c r="G39" s="1"/>
      <c r="H39" s="18"/>
      <c r="I39" s="15"/>
      <c r="J39" s="37"/>
      <c r="K39" s="37"/>
    </row>
    <row r="40" spans="1:11" ht="15" x14ac:dyDescent="0.25">
      <c r="A40" s="35"/>
      <c r="B40" s="54"/>
      <c r="C40" s="54"/>
      <c r="D40" s="17"/>
      <c r="E40" s="16"/>
      <c r="F40" s="25"/>
      <c r="G40" s="1"/>
      <c r="H40" s="18"/>
      <c r="I40" s="15"/>
      <c r="J40" s="37"/>
      <c r="K40" s="37"/>
    </row>
    <row r="41" spans="1:11" ht="14.25" x14ac:dyDescent="0.2">
      <c r="A41" s="15" t="s">
        <v>417</v>
      </c>
      <c r="B41" s="16" t="s">
        <v>44</v>
      </c>
      <c r="C41" s="16"/>
      <c r="D41" s="17"/>
      <c r="E41" s="66"/>
      <c r="F41" s="26" t="s">
        <v>31</v>
      </c>
      <c r="G41" s="1"/>
      <c r="H41" s="18">
        <f>E41*G41</f>
        <v>0</v>
      </c>
      <c r="I41" s="15"/>
      <c r="J41" s="37"/>
    </row>
    <row r="42" spans="1:11" ht="14.25" x14ac:dyDescent="0.2">
      <c r="A42" s="15"/>
      <c r="B42" s="16" t="s">
        <v>95</v>
      </c>
      <c r="C42" s="16"/>
      <c r="D42" s="17"/>
      <c r="E42" s="66"/>
      <c r="F42" s="16"/>
      <c r="G42" s="1"/>
      <c r="H42" s="18"/>
      <c r="I42" s="15"/>
      <c r="J42" s="37"/>
      <c r="K42" s="37"/>
    </row>
    <row r="43" spans="1:11" ht="14.25" x14ac:dyDescent="0.2">
      <c r="A43" s="15" t="s">
        <v>418</v>
      </c>
      <c r="B43" s="16" t="s">
        <v>44</v>
      </c>
      <c r="C43" s="16"/>
      <c r="D43" s="43"/>
      <c r="E43" s="66">
        <v>20</v>
      </c>
      <c r="F43" s="16" t="s">
        <v>31</v>
      </c>
      <c r="G43" s="1"/>
      <c r="H43" s="18">
        <f>E43*G43</f>
        <v>0</v>
      </c>
      <c r="I43" s="15"/>
      <c r="J43" s="37"/>
      <c r="K43" s="37"/>
    </row>
    <row r="44" spans="1:11" ht="14.25" x14ac:dyDescent="0.2">
      <c r="A44" s="15"/>
      <c r="B44" s="16" t="s">
        <v>96</v>
      </c>
      <c r="C44" s="16"/>
      <c r="D44" s="43"/>
      <c r="E44" s="66"/>
      <c r="F44" s="16"/>
      <c r="G44" s="1"/>
      <c r="H44" s="18"/>
      <c r="I44" s="15"/>
      <c r="J44" s="37"/>
      <c r="K44" s="37"/>
    </row>
    <row r="45" spans="1:11" ht="14.25" x14ac:dyDescent="0.2">
      <c r="A45" s="15" t="s">
        <v>419</v>
      </c>
      <c r="B45" s="16" t="s">
        <v>97</v>
      </c>
      <c r="C45" s="16"/>
      <c r="D45" s="43"/>
      <c r="E45" s="66">
        <v>12</v>
      </c>
      <c r="F45" s="16" t="s">
        <v>31</v>
      </c>
      <c r="G45" s="1"/>
      <c r="H45" s="18">
        <f>E45*G45</f>
        <v>0</v>
      </c>
      <c r="I45" s="15"/>
      <c r="J45" s="37"/>
      <c r="K45" s="37"/>
    </row>
    <row r="46" spans="1:11" ht="14.25" x14ac:dyDescent="0.2">
      <c r="A46" s="42"/>
      <c r="B46" s="16" t="s">
        <v>95</v>
      </c>
      <c r="C46" s="16"/>
      <c r="D46" s="43"/>
      <c r="E46" s="16"/>
      <c r="F46" s="25"/>
      <c r="G46" s="1"/>
      <c r="H46" s="18"/>
      <c r="I46" s="15"/>
      <c r="J46" s="37"/>
      <c r="K46" s="37"/>
    </row>
    <row r="47" spans="1:11" ht="14.25" x14ac:dyDescent="0.2">
      <c r="A47" s="15" t="s">
        <v>420</v>
      </c>
      <c r="B47" s="16" t="s">
        <v>98</v>
      </c>
      <c r="C47" s="17"/>
      <c r="D47" s="17"/>
      <c r="E47" s="16">
        <v>2</v>
      </c>
      <c r="F47" s="25" t="s">
        <v>31</v>
      </c>
      <c r="G47" s="1"/>
      <c r="H47" s="18">
        <f>E47*G47</f>
        <v>0</v>
      </c>
      <c r="I47" s="15"/>
      <c r="J47" s="37"/>
      <c r="K47" s="37"/>
    </row>
    <row r="48" spans="1:11" ht="15" thickBot="1" x14ac:dyDescent="0.25">
      <c r="A48" s="28"/>
      <c r="B48" s="16" t="s">
        <v>94</v>
      </c>
      <c r="C48" s="16"/>
      <c r="D48" s="17"/>
      <c r="E48" s="16"/>
      <c r="F48" s="25"/>
      <c r="G48" s="2"/>
      <c r="H48" s="18"/>
      <c r="I48" s="15"/>
      <c r="J48" s="37"/>
      <c r="K48" s="37"/>
    </row>
    <row r="49" spans="1:11" ht="14.25" x14ac:dyDescent="0.2">
      <c r="A49" s="19"/>
      <c r="B49" s="20"/>
      <c r="C49" s="20"/>
      <c r="D49" s="20"/>
      <c r="E49" s="20"/>
      <c r="F49" s="20"/>
      <c r="G49" s="20"/>
      <c r="H49" s="68"/>
      <c r="I49" s="15"/>
      <c r="J49" s="18"/>
      <c r="K49" s="46"/>
    </row>
    <row r="50" spans="1:11" ht="16.5" thickBot="1" x14ac:dyDescent="0.3">
      <c r="A50" s="47" t="s">
        <v>32</v>
      </c>
      <c r="B50" s="48"/>
      <c r="C50" s="48"/>
      <c r="D50" s="48"/>
      <c r="E50" s="48"/>
      <c r="F50" s="48"/>
      <c r="G50" s="49" t="s">
        <v>70</v>
      </c>
      <c r="H50" s="69">
        <f>SUM(H24:H49)</f>
        <v>0</v>
      </c>
      <c r="I50" s="88"/>
      <c r="J50" s="71"/>
      <c r="K50" s="52"/>
    </row>
    <row r="51" spans="1:11" ht="15" x14ac:dyDescent="0.2">
      <c r="A51" s="14"/>
      <c r="B51" s="14"/>
      <c r="C51" s="14"/>
      <c r="D51" s="14"/>
      <c r="E51" s="14"/>
      <c r="F51" s="14"/>
      <c r="G51" s="14"/>
      <c r="H51" s="14"/>
      <c r="I51" s="14"/>
      <c r="J51" s="7"/>
      <c r="K51" s="7"/>
    </row>
    <row r="52" spans="1:11" ht="15" x14ac:dyDescent="0.2">
      <c r="A52" s="53"/>
      <c r="B52" s="53"/>
      <c r="C52" s="53"/>
      <c r="D52" s="53"/>
      <c r="E52" s="53"/>
      <c r="F52" s="53"/>
      <c r="G52" s="53"/>
      <c r="H52" s="53"/>
      <c r="I52" s="14"/>
      <c r="J52" s="7"/>
      <c r="K52" s="7"/>
    </row>
    <row r="53" spans="1:11" ht="15" x14ac:dyDescent="0.2">
      <c r="A53" s="53"/>
      <c r="B53" s="53"/>
      <c r="C53" s="53"/>
      <c r="D53" s="53"/>
      <c r="E53" s="53"/>
      <c r="F53" s="53"/>
      <c r="G53" s="53"/>
      <c r="H53" s="53"/>
      <c r="I53" s="53"/>
    </row>
    <row r="54" spans="1:11" ht="15" x14ac:dyDescent="0.2">
      <c r="A54" s="53"/>
      <c r="B54" s="53"/>
      <c r="C54" s="53"/>
      <c r="D54" s="53"/>
      <c r="E54" s="53"/>
      <c r="F54" s="53"/>
      <c r="G54" s="53"/>
      <c r="H54" s="53"/>
      <c r="I54" s="53"/>
    </row>
    <row r="55" spans="1:11" ht="15" x14ac:dyDescent="0.2">
      <c r="A55" s="53"/>
      <c r="B55" s="53"/>
      <c r="C55" s="53"/>
      <c r="D55" s="53"/>
      <c r="E55" s="53"/>
      <c r="F55" s="53"/>
      <c r="G55" s="53"/>
      <c r="H55" s="53"/>
      <c r="I55" s="53"/>
    </row>
    <row r="56" spans="1:11" ht="15" x14ac:dyDescent="0.2">
      <c r="A56" s="53"/>
      <c r="B56" s="53"/>
      <c r="C56" s="53"/>
      <c r="D56" s="53"/>
      <c r="E56" s="53"/>
      <c r="F56" s="53"/>
      <c r="G56" s="53"/>
      <c r="H56" s="53"/>
      <c r="I56" s="53"/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K52"/>
  <sheetViews>
    <sheetView workbookViewId="0">
      <selection activeCell="B13" sqref="B13"/>
    </sheetView>
  </sheetViews>
  <sheetFormatPr defaultColWidth="9.140625" defaultRowHeight="12.75" x14ac:dyDescent="0.2"/>
  <cols>
    <col min="1" max="3" width="9.140625" style="4"/>
    <col min="4" max="4" width="13.42578125" style="4" customWidth="1"/>
    <col min="5" max="5" width="9.140625" style="4"/>
    <col min="6" max="6" width="6.42578125" style="4" bestFit="1" customWidth="1"/>
    <col min="7" max="7" width="12.5703125" style="4" customWidth="1"/>
    <col min="8" max="8" width="12.140625" style="4" customWidth="1"/>
    <col min="9" max="9" width="1.140625" style="4" customWidth="1"/>
    <col min="10" max="10" width="18" style="4" customWidth="1"/>
    <col min="11" max="16384" width="9.140625" style="4"/>
  </cols>
  <sheetData>
    <row r="1" spans="1:10" ht="20.25" x14ac:dyDescent="0.3">
      <c r="C1" s="5"/>
      <c r="D1" s="6" t="s">
        <v>0</v>
      </c>
      <c r="E1" s="6"/>
      <c r="F1" s="6"/>
    </row>
    <row r="3" spans="1:10" ht="18" x14ac:dyDescent="0.25">
      <c r="D3" s="8" t="s">
        <v>60</v>
      </c>
      <c r="E3" s="8"/>
      <c r="F3" s="8"/>
      <c r="G3" s="8"/>
    </row>
    <row r="5" spans="1:10" ht="15.75" x14ac:dyDescent="0.25">
      <c r="C5" s="9" t="s">
        <v>373</v>
      </c>
      <c r="D5" s="9"/>
      <c r="E5" s="9"/>
      <c r="F5" s="9"/>
      <c r="G5" s="9"/>
      <c r="H5" s="10"/>
    </row>
    <row r="6" spans="1:10" ht="13.5" thickBot="1" x14ac:dyDescent="0.25">
      <c r="I6" s="7"/>
    </row>
    <row r="7" spans="1:10" ht="15" x14ac:dyDescent="0.2">
      <c r="A7" s="11"/>
      <c r="B7" s="12"/>
      <c r="C7" s="12"/>
      <c r="D7" s="12"/>
      <c r="E7" s="12"/>
      <c r="F7" s="12"/>
      <c r="G7" s="12"/>
      <c r="H7" s="13"/>
      <c r="I7" s="14"/>
      <c r="J7" s="7"/>
    </row>
    <row r="8" spans="1:10" ht="14.25" x14ac:dyDescent="0.2">
      <c r="A8" s="15" t="s">
        <v>10</v>
      </c>
      <c r="B8" s="16"/>
      <c r="C8" s="16"/>
      <c r="D8" s="16"/>
      <c r="E8" s="16"/>
      <c r="F8" s="16"/>
      <c r="G8" s="16" t="s">
        <v>11</v>
      </c>
      <c r="H8" s="17">
        <v>12</v>
      </c>
      <c r="I8" s="16"/>
      <c r="J8" s="7"/>
    </row>
    <row r="9" spans="1:10" ht="14.25" x14ac:dyDescent="0.2">
      <c r="A9" s="15" t="s">
        <v>273</v>
      </c>
      <c r="B9" s="16"/>
      <c r="C9" s="16"/>
      <c r="D9" s="16"/>
      <c r="E9" s="16"/>
      <c r="F9" s="16"/>
      <c r="G9" s="16"/>
      <c r="H9" s="17"/>
      <c r="I9" s="16"/>
      <c r="J9" s="7"/>
    </row>
    <row r="10" spans="1:10" ht="14.25" x14ac:dyDescent="0.2">
      <c r="A10" s="15"/>
      <c r="B10" s="16"/>
      <c r="C10" s="16"/>
      <c r="D10" s="16"/>
      <c r="E10" s="16"/>
      <c r="F10" s="16"/>
      <c r="G10" s="16"/>
      <c r="H10" s="17"/>
      <c r="I10" s="16"/>
      <c r="J10" s="7"/>
    </row>
    <row r="11" spans="1:10" ht="14.25" x14ac:dyDescent="0.2">
      <c r="A11" s="15" t="s">
        <v>12</v>
      </c>
      <c r="B11" s="142" t="s">
        <v>465</v>
      </c>
      <c r="C11" s="16"/>
      <c r="D11" s="16" t="s">
        <v>13</v>
      </c>
      <c r="E11" s="16" t="s">
        <v>229</v>
      </c>
      <c r="F11" s="16"/>
      <c r="G11" s="16"/>
      <c r="H11" s="17"/>
      <c r="I11" s="16"/>
      <c r="J11" s="7"/>
    </row>
    <row r="12" spans="1:10" ht="14.25" x14ac:dyDescent="0.2">
      <c r="A12" s="15"/>
      <c r="B12" s="16"/>
      <c r="C12" s="16"/>
      <c r="D12" s="16" t="s">
        <v>14</v>
      </c>
      <c r="E12" s="16" t="s">
        <v>318</v>
      </c>
      <c r="F12" s="16"/>
      <c r="G12" s="16"/>
      <c r="H12" s="17"/>
      <c r="I12" s="16"/>
      <c r="J12" s="7"/>
    </row>
    <row r="13" spans="1:10" ht="14.25" x14ac:dyDescent="0.2">
      <c r="A13" s="15"/>
      <c r="B13" s="16"/>
      <c r="C13" s="16"/>
      <c r="D13" s="16"/>
      <c r="E13" s="16"/>
      <c r="F13" s="16"/>
      <c r="G13" s="16"/>
      <c r="H13" s="17"/>
      <c r="I13" s="16"/>
      <c r="J13" s="7"/>
    </row>
    <row r="14" spans="1:10" ht="14.25" x14ac:dyDescent="0.2">
      <c r="A14" s="15" t="s">
        <v>15</v>
      </c>
      <c r="B14" s="16"/>
      <c r="C14" s="16"/>
      <c r="D14" s="16" t="s">
        <v>16</v>
      </c>
      <c r="E14" s="16" t="s">
        <v>319</v>
      </c>
      <c r="F14" s="16"/>
      <c r="G14" s="16"/>
      <c r="H14" s="17"/>
      <c r="I14" s="16"/>
      <c r="J14" s="7"/>
    </row>
    <row r="15" spans="1:10" ht="14.25" x14ac:dyDescent="0.2">
      <c r="A15" s="15"/>
      <c r="B15" s="16"/>
      <c r="C15" s="16"/>
      <c r="D15" s="16"/>
      <c r="E15" s="16"/>
      <c r="F15" s="16"/>
      <c r="G15" s="16"/>
      <c r="H15" s="17"/>
      <c r="I15" s="16"/>
      <c r="J15" s="7"/>
    </row>
    <row r="16" spans="1:10" ht="14.25" x14ac:dyDescent="0.2">
      <c r="A16" s="15"/>
      <c r="B16" s="16"/>
      <c r="C16" s="16"/>
      <c r="D16" s="16"/>
      <c r="E16" s="16"/>
      <c r="F16" s="16"/>
      <c r="G16" s="16"/>
      <c r="H16" s="17"/>
      <c r="I16" s="16"/>
      <c r="J16" s="7"/>
    </row>
    <row r="17" spans="1:11" ht="15" thickBot="1" x14ac:dyDescent="0.25">
      <c r="A17" s="15"/>
      <c r="B17" s="16"/>
      <c r="C17" s="16"/>
      <c r="D17" s="16"/>
      <c r="E17" s="16"/>
      <c r="F17" s="16"/>
      <c r="G17" s="16"/>
      <c r="H17" s="17"/>
      <c r="I17" s="16"/>
      <c r="J17" s="7"/>
    </row>
    <row r="18" spans="1:11" ht="14.25" x14ac:dyDescent="0.2">
      <c r="A18" s="19"/>
      <c r="B18" s="20"/>
      <c r="C18" s="20"/>
      <c r="D18" s="21"/>
      <c r="E18" s="19"/>
      <c r="F18" s="22"/>
      <c r="G18" s="23"/>
      <c r="H18" s="24"/>
      <c r="I18" s="16"/>
      <c r="J18" s="7"/>
      <c r="K18" s="7"/>
    </row>
    <row r="19" spans="1:11" ht="14.25" x14ac:dyDescent="0.2">
      <c r="A19" s="15" t="s">
        <v>17</v>
      </c>
      <c r="B19" s="16" t="s">
        <v>18</v>
      </c>
      <c r="C19" s="16"/>
      <c r="D19" s="17"/>
      <c r="E19" s="15" t="s">
        <v>19</v>
      </c>
      <c r="F19" s="25" t="s">
        <v>20</v>
      </c>
      <c r="G19" s="26" t="s">
        <v>21</v>
      </c>
      <c r="H19" s="17" t="s">
        <v>22</v>
      </c>
      <c r="I19" s="16"/>
      <c r="J19" s="27"/>
      <c r="K19" s="7"/>
    </row>
    <row r="20" spans="1:11" ht="15" thickBot="1" x14ac:dyDescent="0.25">
      <c r="A20" s="28"/>
      <c r="B20" s="29"/>
      <c r="C20" s="29"/>
      <c r="D20" s="30"/>
      <c r="E20" s="28"/>
      <c r="F20" s="31"/>
      <c r="G20" s="32"/>
      <c r="H20" s="30"/>
      <c r="I20" s="16"/>
      <c r="J20" s="7"/>
      <c r="K20" s="7"/>
    </row>
    <row r="21" spans="1:11" ht="14.25" x14ac:dyDescent="0.2">
      <c r="A21" s="15"/>
      <c r="B21" s="16"/>
      <c r="C21" s="16"/>
      <c r="D21" s="17"/>
      <c r="E21" s="18"/>
      <c r="F21" s="25"/>
      <c r="G21" s="1"/>
      <c r="H21" s="33"/>
      <c r="I21" s="37"/>
      <c r="J21" s="37"/>
      <c r="K21" s="7"/>
    </row>
    <row r="22" spans="1:11" ht="15" x14ac:dyDescent="0.25">
      <c r="A22" s="35" t="s">
        <v>303</v>
      </c>
      <c r="B22" s="54" t="s">
        <v>23</v>
      </c>
      <c r="C22" s="54"/>
      <c r="D22" s="82"/>
      <c r="E22" s="16"/>
      <c r="F22" s="25"/>
      <c r="G22" s="1"/>
      <c r="H22" s="33"/>
      <c r="I22" s="37"/>
      <c r="J22" s="37"/>
      <c r="K22" s="7"/>
    </row>
    <row r="23" spans="1:11" ht="14.25" x14ac:dyDescent="0.2">
      <c r="A23" s="15"/>
      <c r="B23" s="16"/>
      <c r="C23" s="16"/>
      <c r="D23" s="17"/>
      <c r="E23" s="16"/>
      <c r="F23" s="25"/>
      <c r="G23" s="1"/>
      <c r="H23" s="33"/>
      <c r="I23" s="37"/>
      <c r="J23" s="37"/>
      <c r="K23" s="7"/>
    </row>
    <row r="24" spans="1:11" ht="14.25" x14ac:dyDescent="0.2">
      <c r="A24" s="15" t="s">
        <v>304</v>
      </c>
      <c r="B24" s="16" t="s">
        <v>132</v>
      </c>
      <c r="C24" s="16"/>
      <c r="D24" s="17"/>
      <c r="E24" s="18">
        <v>3600</v>
      </c>
      <c r="F24" s="86" t="s">
        <v>56</v>
      </c>
      <c r="G24" s="1"/>
      <c r="H24" s="33">
        <f>E24*G24</f>
        <v>0</v>
      </c>
      <c r="I24" s="37"/>
      <c r="J24" s="37"/>
      <c r="K24" s="7"/>
    </row>
    <row r="25" spans="1:11" ht="14.25" x14ac:dyDescent="0.2">
      <c r="A25" s="15"/>
      <c r="B25" s="16"/>
      <c r="C25" s="16"/>
      <c r="D25" s="17"/>
      <c r="E25" s="18"/>
      <c r="F25" s="86"/>
      <c r="G25" s="1"/>
      <c r="H25" s="33"/>
      <c r="I25" s="37"/>
      <c r="J25" s="37"/>
      <c r="K25" s="7"/>
    </row>
    <row r="26" spans="1:11" ht="14.25" x14ac:dyDescent="0.2">
      <c r="A26" s="15" t="s">
        <v>304</v>
      </c>
      <c r="B26" s="16" t="s">
        <v>57</v>
      </c>
      <c r="C26" s="16"/>
      <c r="D26" s="17"/>
      <c r="E26" s="18">
        <v>3600</v>
      </c>
      <c r="F26" s="86" t="s">
        <v>56</v>
      </c>
      <c r="G26" s="1"/>
      <c r="H26" s="33">
        <f>E26*G26</f>
        <v>0</v>
      </c>
      <c r="I26" s="37"/>
      <c r="J26" s="37"/>
      <c r="K26" s="7"/>
    </row>
    <row r="27" spans="1:11" ht="14.25" x14ac:dyDescent="0.2">
      <c r="A27" s="15"/>
      <c r="B27" s="16"/>
      <c r="C27" s="16"/>
      <c r="D27" s="17"/>
      <c r="E27" s="16"/>
      <c r="F27" s="25"/>
      <c r="G27" s="1"/>
      <c r="H27" s="33"/>
      <c r="I27" s="37"/>
      <c r="J27" s="37"/>
      <c r="K27" s="7"/>
    </row>
    <row r="28" spans="1:11" ht="15" x14ac:dyDescent="0.25">
      <c r="A28" s="35" t="s">
        <v>305</v>
      </c>
      <c r="B28" s="54" t="s">
        <v>24</v>
      </c>
      <c r="C28" s="54"/>
      <c r="D28" s="17"/>
      <c r="E28" s="16"/>
      <c r="F28" s="25"/>
      <c r="G28" s="1"/>
      <c r="H28" s="33"/>
      <c r="I28" s="37"/>
      <c r="J28" s="37"/>
      <c r="K28" s="7"/>
    </row>
    <row r="29" spans="1:11" ht="14.25" x14ac:dyDescent="0.2">
      <c r="A29" s="15"/>
      <c r="B29" s="16"/>
      <c r="C29" s="16"/>
      <c r="D29" s="17"/>
      <c r="E29" s="16"/>
      <c r="F29" s="25"/>
      <c r="G29" s="1"/>
      <c r="H29" s="33"/>
      <c r="I29" s="37"/>
      <c r="J29" s="37"/>
      <c r="K29" s="7"/>
    </row>
    <row r="30" spans="1:11" ht="14.25" x14ac:dyDescent="0.2">
      <c r="A30" s="15" t="s">
        <v>306</v>
      </c>
      <c r="B30" s="16" t="s">
        <v>39</v>
      </c>
      <c r="C30" s="16"/>
      <c r="D30" s="17"/>
      <c r="E30" s="16">
        <v>50</v>
      </c>
      <c r="F30" s="25" t="s">
        <v>42</v>
      </c>
      <c r="G30" s="1"/>
      <c r="H30" s="33">
        <f>E30*G30</f>
        <v>0</v>
      </c>
      <c r="I30" s="37"/>
      <c r="J30" s="37"/>
      <c r="K30" s="7"/>
    </row>
    <row r="31" spans="1:11" ht="14.25" x14ac:dyDescent="0.2">
      <c r="A31" s="15"/>
      <c r="B31" s="16"/>
      <c r="C31" s="16"/>
      <c r="D31" s="17"/>
      <c r="E31" s="16"/>
      <c r="F31" s="25"/>
      <c r="G31" s="1"/>
      <c r="H31" s="33"/>
      <c r="I31" s="37"/>
      <c r="J31" s="37"/>
      <c r="K31" s="7"/>
    </row>
    <row r="32" spans="1:11" ht="14.25" x14ac:dyDescent="0.2">
      <c r="A32" s="15"/>
      <c r="B32" s="16"/>
      <c r="C32" s="16"/>
      <c r="D32" s="17"/>
      <c r="E32" s="16"/>
      <c r="F32" s="25"/>
      <c r="G32" s="1"/>
      <c r="H32" s="33"/>
      <c r="I32" s="37"/>
      <c r="J32" s="37"/>
      <c r="K32" s="7"/>
    </row>
    <row r="33" spans="1:11" ht="15" x14ac:dyDescent="0.25">
      <c r="A33" s="35" t="s">
        <v>307</v>
      </c>
      <c r="B33" s="54" t="s">
        <v>27</v>
      </c>
      <c r="C33" s="54"/>
      <c r="D33" s="82"/>
      <c r="E33" s="16"/>
      <c r="F33" s="25"/>
      <c r="G33" s="1"/>
      <c r="H33" s="33"/>
      <c r="I33" s="37"/>
      <c r="J33" s="37"/>
      <c r="K33" s="7"/>
    </row>
    <row r="34" spans="1:11" ht="14.25" x14ac:dyDescent="0.2">
      <c r="A34" s="15"/>
      <c r="B34" s="16"/>
      <c r="C34" s="16"/>
      <c r="D34" s="17"/>
      <c r="E34" s="16"/>
      <c r="F34" s="25"/>
      <c r="G34" s="1"/>
      <c r="H34" s="33"/>
      <c r="I34" s="37"/>
      <c r="J34" s="37"/>
      <c r="K34" s="7"/>
    </row>
    <row r="35" spans="1:11" ht="14.25" x14ac:dyDescent="0.2">
      <c r="A35" s="15" t="s">
        <v>308</v>
      </c>
      <c r="B35" s="16" t="s">
        <v>28</v>
      </c>
      <c r="C35" s="16"/>
      <c r="D35" s="17"/>
      <c r="E35" s="16">
        <v>12</v>
      </c>
      <c r="F35" s="25" t="s">
        <v>29</v>
      </c>
      <c r="G35" s="1"/>
      <c r="H35" s="33">
        <f>E35*G35</f>
        <v>0</v>
      </c>
      <c r="I35" s="37"/>
      <c r="J35" s="37"/>
      <c r="K35" s="7"/>
    </row>
    <row r="36" spans="1:11" ht="14.25" x14ac:dyDescent="0.2">
      <c r="A36" s="15"/>
      <c r="B36" s="16"/>
      <c r="C36" s="16"/>
      <c r="D36" s="17"/>
      <c r="E36" s="16"/>
      <c r="F36" s="25"/>
      <c r="G36" s="1"/>
      <c r="H36" s="33"/>
      <c r="I36" s="37"/>
      <c r="J36" s="37"/>
      <c r="K36" s="7"/>
    </row>
    <row r="37" spans="1:11" ht="14.25" x14ac:dyDescent="0.2">
      <c r="A37" s="15" t="s">
        <v>314</v>
      </c>
      <c r="B37" s="16" t="s">
        <v>59</v>
      </c>
      <c r="C37" s="16"/>
      <c r="D37" s="17"/>
      <c r="E37" s="18">
        <v>100</v>
      </c>
      <c r="F37" s="25" t="s">
        <v>56</v>
      </c>
      <c r="G37" s="1"/>
      <c r="H37" s="33">
        <f>E37*G37</f>
        <v>0</v>
      </c>
      <c r="I37" s="37"/>
      <c r="J37" s="37"/>
      <c r="K37" s="7"/>
    </row>
    <row r="38" spans="1:11" ht="14.25" x14ac:dyDescent="0.2">
      <c r="A38" s="15"/>
      <c r="B38" s="16"/>
      <c r="C38" s="16"/>
      <c r="D38" s="17"/>
      <c r="E38" s="18"/>
      <c r="F38" s="25"/>
      <c r="G38" s="1"/>
      <c r="H38" s="33"/>
      <c r="I38" s="37"/>
      <c r="J38" s="37"/>
      <c r="K38" s="7"/>
    </row>
    <row r="39" spans="1:11" ht="15" x14ac:dyDescent="0.25">
      <c r="A39" s="35" t="s">
        <v>309</v>
      </c>
      <c r="B39" s="54" t="s">
        <v>30</v>
      </c>
      <c r="C39" s="54"/>
      <c r="D39" s="17"/>
      <c r="E39" s="16"/>
      <c r="F39" s="25"/>
      <c r="G39" s="1"/>
      <c r="H39" s="33"/>
      <c r="I39" s="37"/>
      <c r="J39" s="37"/>
      <c r="K39" s="7"/>
    </row>
    <row r="40" spans="1:11" ht="15" x14ac:dyDescent="0.25">
      <c r="A40" s="35"/>
      <c r="B40" s="54"/>
      <c r="C40" s="54"/>
      <c r="D40" s="17"/>
      <c r="E40" s="16"/>
      <c r="F40" s="25"/>
      <c r="G40" s="1"/>
      <c r="H40" s="33"/>
      <c r="I40" s="37"/>
      <c r="J40" s="37"/>
      <c r="K40" s="7"/>
    </row>
    <row r="41" spans="1:11" ht="14.25" x14ac:dyDescent="0.2">
      <c r="A41" s="15" t="s">
        <v>310</v>
      </c>
      <c r="B41" s="16" t="s">
        <v>44</v>
      </c>
      <c r="C41" s="16"/>
      <c r="D41" s="17"/>
      <c r="E41" s="66"/>
      <c r="F41" s="26" t="s">
        <v>31</v>
      </c>
      <c r="G41" s="1"/>
      <c r="H41" s="33">
        <f>E41*G41</f>
        <v>0</v>
      </c>
      <c r="I41" s="37"/>
      <c r="J41" s="37"/>
      <c r="K41" s="7"/>
    </row>
    <row r="42" spans="1:11" ht="14.25" x14ac:dyDescent="0.2">
      <c r="A42" s="15"/>
      <c r="B42" s="16" t="s">
        <v>95</v>
      </c>
      <c r="C42" s="16"/>
      <c r="D42" s="17"/>
      <c r="E42" s="66"/>
      <c r="F42" s="16"/>
      <c r="G42" s="1"/>
      <c r="H42" s="33"/>
      <c r="I42" s="37"/>
      <c r="J42" s="37"/>
      <c r="K42" s="7"/>
    </row>
    <row r="43" spans="1:11" ht="14.25" x14ac:dyDescent="0.2">
      <c r="A43" s="15" t="s">
        <v>311</v>
      </c>
      <c r="B43" s="16" t="s">
        <v>44</v>
      </c>
      <c r="C43" s="16"/>
      <c r="D43" s="43"/>
      <c r="E43" s="66"/>
      <c r="F43" s="16" t="s">
        <v>31</v>
      </c>
      <c r="G43" s="1"/>
      <c r="H43" s="33">
        <f>E43*G43</f>
        <v>0</v>
      </c>
      <c r="I43" s="37"/>
      <c r="J43" s="37"/>
      <c r="K43" s="7"/>
    </row>
    <row r="44" spans="1:11" ht="14.25" x14ac:dyDescent="0.2">
      <c r="A44" s="15"/>
      <c r="B44" s="16" t="s">
        <v>96</v>
      </c>
      <c r="C44" s="16"/>
      <c r="D44" s="43"/>
      <c r="E44" s="66"/>
      <c r="F44" s="16"/>
      <c r="G44" s="1"/>
      <c r="H44" s="33"/>
      <c r="I44" s="37"/>
      <c r="J44" s="37"/>
      <c r="K44" s="7"/>
    </row>
    <row r="45" spans="1:11" ht="14.25" x14ac:dyDescent="0.2">
      <c r="A45" s="15" t="s">
        <v>312</v>
      </c>
      <c r="B45" s="16" t="s">
        <v>97</v>
      </c>
      <c r="C45" s="16"/>
      <c r="D45" s="43"/>
      <c r="E45" s="66"/>
      <c r="F45" s="16" t="s">
        <v>31</v>
      </c>
      <c r="G45" s="1"/>
      <c r="H45" s="33">
        <f>E45*G45</f>
        <v>0</v>
      </c>
      <c r="I45" s="18"/>
      <c r="J45" s="46"/>
      <c r="K45" s="7"/>
    </row>
    <row r="46" spans="1:11" ht="15.75" x14ac:dyDescent="0.25">
      <c r="A46" s="42"/>
      <c r="B46" s="16" t="s">
        <v>95</v>
      </c>
      <c r="C46" s="16"/>
      <c r="D46" s="43"/>
      <c r="E46" s="16"/>
      <c r="F46" s="25"/>
      <c r="G46" s="1"/>
      <c r="H46" s="33"/>
      <c r="I46" s="71"/>
      <c r="J46" s="62"/>
      <c r="K46" s="7"/>
    </row>
    <row r="47" spans="1:11" ht="15" x14ac:dyDescent="0.2">
      <c r="A47" s="15" t="s">
        <v>313</v>
      </c>
      <c r="B47" s="16" t="s">
        <v>98</v>
      </c>
      <c r="C47" s="17"/>
      <c r="D47" s="17"/>
      <c r="E47" s="16"/>
      <c r="F47" s="25" t="s">
        <v>31</v>
      </c>
      <c r="G47" s="1"/>
      <c r="H47" s="33">
        <f>E47*G47</f>
        <v>0</v>
      </c>
      <c r="I47" s="14"/>
      <c r="J47" s="7"/>
      <c r="K47" s="7"/>
    </row>
    <row r="48" spans="1:11" ht="15.75" thickBot="1" x14ac:dyDescent="0.25">
      <c r="A48" s="28"/>
      <c r="B48" s="16" t="s">
        <v>94</v>
      </c>
      <c r="C48" s="16"/>
      <c r="D48" s="17"/>
      <c r="E48" s="16"/>
      <c r="F48" s="25"/>
      <c r="G48" s="2"/>
      <c r="H48" s="33"/>
      <c r="I48" s="53"/>
      <c r="J48" s="7"/>
      <c r="K48" s="7"/>
    </row>
    <row r="49" spans="1:9" ht="15" x14ac:dyDescent="0.2">
      <c r="A49" s="19"/>
      <c r="B49" s="20"/>
      <c r="C49" s="20"/>
      <c r="D49" s="20"/>
      <c r="E49" s="20"/>
      <c r="F49" s="20"/>
      <c r="G49" s="20"/>
      <c r="H49" s="44"/>
      <c r="I49" s="53"/>
    </row>
    <row r="50" spans="1:9" ht="16.5" thickBot="1" x14ac:dyDescent="0.3">
      <c r="A50" s="47" t="s">
        <v>32</v>
      </c>
      <c r="B50" s="48"/>
      <c r="C50" s="48"/>
      <c r="D50" s="48"/>
      <c r="E50" s="48"/>
      <c r="F50" s="48"/>
      <c r="G50" s="49" t="s">
        <v>70</v>
      </c>
      <c r="H50" s="50">
        <f>SUM(H24:H49)</f>
        <v>0</v>
      </c>
      <c r="I50" s="53"/>
    </row>
    <row r="51" spans="1:9" ht="15" x14ac:dyDescent="0.2">
      <c r="A51" s="53"/>
      <c r="B51" s="53"/>
      <c r="C51" s="53"/>
      <c r="D51" s="53"/>
      <c r="E51" s="53"/>
      <c r="F51" s="53"/>
      <c r="G51" s="53"/>
      <c r="H51" s="53"/>
      <c r="I51" s="53"/>
    </row>
    <row r="52" spans="1:9" ht="15" x14ac:dyDescent="0.2">
      <c r="A52" s="53"/>
      <c r="B52" s="53"/>
      <c r="C52" s="53"/>
      <c r="D52" s="53"/>
      <c r="E52" s="53"/>
      <c r="F52" s="53"/>
      <c r="G52" s="53"/>
      <c r="H52" s="53"/>
      <c r="I52" s="53"/>
    </row>
  </sheetData>
  <pageMargins left="1.1023622047244095" right="0.39370078740157483" top="0.59055118110236227" bottom="0.59055118110236227" header="0" footer="0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K56"/>
  <sheetViews>
    <sheetView workbookViewId="0">
      <selection activeCell="C5" sqref="C5"/>
    </sheetView>
  </sheetViews>
  <sheetFormatPr defaultColWidth="9.140625" defaultRowHeight="12.75" x14ac:dyDescent="0.2"/>
  <cols>
    <col min="1" max="3" width="9.140625" style="4"/>
    <col min="4" max="4" width="13.42578125" style="4" customWidth="1"/>
    <col min="5" max="5" width="9.140625" style="4"/>
    <col min="6" max="6" width="8.140625" style="4" customWidth="1"/>
    <col min="7" max="7" width="9.5703125" style="4" customWidth="1"/>
    <col min="8" max="8" width="12.140625" style="4" customWidth="1"/>
    <col min="9" max="9" width="0.140625" style="4" customWidth="1"/>
    <col min="10" max="10" width="1" style="4" customWidth="1"/>
    <col min="11" max="11" width="15" style="4" customWidth="1"/>
    <col min="12" max="16384" width="9.140625" style="4"/>
  </cols>
  <sheetData>
    <row r="1" spans="1:9" ht="20.25" x14ac:dyDescent="0.3">
      <c r="C1" s="5"/>
      <c r="D1" s="6" t="s">
        <v>0</v>
      </c>
      <c r="E1" s="6"/>
      <c r="F1" s="6"/>
    </row>
    <row r="3" spans="1:9" ht="18" x14ac:dyDescent="0.25">
      <c r="D3" s="8" t="s">
        <v>60</v>
      </c>
      <c r="E3" s="8"/>
      <c r="F3" s="8"/>
      <c r="G3" s="8"/>
    </row>
    <row r="5" spans="1:9" ht="15.75" x14ac:dyDescent="0.25">
      <c r="C5" s="9" t="s">
        <v>373</v>
      </c>
      <c r="D5" s="9"/>
      <c r="E5" s="9"/>
      <c r="F5" s="9"/>
      <c r="G5" s="9"/>
      <c r="H5" s="10"/>
    </row>
    <row r="6" spans="1:9" ht="13.5" thickBot="1" x14ac:dyDescent="0.25"/>
    <row r="7" spans="1:9" ht="15" x14ac:dyDescent="0.2">
      <c r="A7" s="11"/>
      <c r="B7" s="12"/>
      <c r="C7" s="12"/>
      <c r="D7" s="12"/>
      <c r="E7" s="12"/>
      <c r="F7" s="12"/>
      <c r="G7" s="12"/>
      <c r="H7" s="12"/>
      <c r="I7" s="13"/>
    </row>
    <row r="8" spans="1:9" ht="14.25" x14ac:dyDescent="0.2">
      <c r="A8" s="15" t="s">
        <v>10</v>
      </c>
      <c r="B8" s="16"/>
      <c r="C8" s="16"/>
      <c r="D8" s="16"/>
      <c r="E8" s="16"/>
      <c r="F8" s="16"/>
      <c r="G8" s="16" t="s">
        <v>11</v>
      </c>
      <c r="H8" s="16">
        <v>13</v>
      </c>
      <c r="I8" s="17"/>
    </row>
    <row r="9" spans="1:9" ht="14.25" x14ac:dyDescent="0.2">
      <c r="A9" s="15" t="s">
        <v>273</v>
      </c>
      <c r="B9" s="16"/>
      <c r="C9" s="16"/>
      <c r="D9" s="16"/>
      <c r="E9" s="16"/>
      <c r="F9" s="16"/>
      <c r="G9" s="16"/>
      <c r="H9" s="16"/>
      <c r="I9" s="17"/>
    </row>
    <row r="10" spans="1:9" ht="14.25" x14ac:dyDescent="0.2">
      <c r="A10" s="15"/>
      <c r="B10" s="16"/>
      <c r="C10" s="16"/>
      <c r="D10" s="16"/>
      <c r="E10" s="16"/>
      <c r="F10" s="16"/>
      <c r="G10" s="16"/>
      <c r="H10" s="16"/>
      <c r="I10" s="17"/>
    </row>
    <row r="11" spans="1:9" ht="14.25" x14ac:dyDescent="0.2">
      <c r="A11" s="15" t="s">
        <v>12</v>
      </c>
      <c r="B11" s="16">
        <v>8459480</v>
      </c>
      <c r="C11" s="16"/>
      <c r="D11" s="16" t="s">
        <v>13</v>
      </c>
      <c r="E11" s="16" t="s">
        <v>230</v>
      </c>
      <c r="F11" s="16"/>
      <c r="G11" s="16"/>
      <c r="H11" s="16"/>
      <c r="I11" s="17"/>
    </row>
    <row r="12" spans="1:9" ht="14.25" x14ac:dyDescent="0.2">
      <c r="A12" s="15"/>
      <c r="B12" s="16"/>
      <c r="C12" s="16"/>
      <c r="E12" s="16"/>
      <c r="F12" s="16"/>
      <c r="G12" s="16"/>
      <c r="H12" s="16"/>
      <c r="I12" s="17"/>
    </row>
    <row r="13" spans="1:9" ht="14.25" x14ac:dyDescent="0.2">
      <c r="A13" s="15"/>
      <c r="B13" s="16"/>
      <c r="C13" s="16"/>
      <c r="D13" s="16" t="s">
        <v>14</v>
      </c>
      <c r="E13" s="38" t="s">
        <v>332</v>
      </c>
      <c r="F13" s="16"/>
      <c r="G13" s="16"/>
      <c r="H13" s="16"/>
      <c r="I13" s="17"/>
    </row>
    <row r="14" spans="1:9" ht="14.25" x14ac:dyDescent="0.2">
      <c r="A14" s="15"/>
      <c r="B14" s="18"/>
      <c r="C14" s="16"/>
      <c r="D14" s="16"/>
      <c r="E14" s="18"/>
      <c r="F14" s="16"/>
      <c r="G14" s="16"/>
      <c r="H14" s="16"/>
      <c r="I14" s="17"/>
    </row>
    <row r="15" spans="1:9" ht="14.25" x14ac:dyDescent="0.2">
      <c r="A15" s="15" t="s">
        <v>15</v>
      </c>
      <c r="B15" s="18"/>
      <c r="C15" s="16"/>
      <c r="D15" s="16" t="s">
        <v>16</v>
      </c>
      <c r="E15" s="16" t="s">
        <v>333</v>
      </c>
      <c r="F15" s="16"/>
      <c r="G15" s="16"/>
      <c r="H15" s="16"/>
      <c r="I15" s="17"/>
    </row>
    <row r="16" spans="1:9" ht="14.25" x14ac:dyDescent="0.2">
      <c r="A16" s="15"/>
      <c r="B16" s="16"/>
      <c r="C16" s="16"/>
      <c r="D16" s="16"/>
      <c r="E16" s="16"/>
      <c r="F16" s="16"/>
      <c r="G16" s="16"/>
      <c r="H16" s="16"/>
      <c r="I16" s="17"/>
    </row>
    <row r="17" spans="1:11" ht="15" thickBot="1" x14ac:dyDescent="0.25">
      <c r="A17" s="15"/>
      <c r="B17" s="16"/>
      <c r="C17" s="16"/>
      <c r="D17" s="16"/>
      <c r="E17" s="16"/>
      <c r="F17" s="16"/>
      <c r="G17" s="16"/>
      <c r="H17" s="16"/>
      <c r="I17" s="17"/>
    </row>
    <row r="18" spans="1:11" ht="14.25" x14ac:dyDescent="0.2">
      <c r="A18" s="19"/>
      <c r="B18" s="20"/>
      <c r="C18" s="20"/>
      <c r="D18" s="21"/>
      <c r="E18" s="19"/>
      <c r="F18" s="22"/>
      <c r="G18" s="23"/>
      <c r="H18" s="22"/>
      <c r="I18" s="17"/>
      <c r="J18" s="16"/>
      <c r="K18" s="7"/>
    </row>
    <row r="19" spans="1:11" ht="14.25" x14ac:dyDescent="0.2">
      <c r="A19" s="15" t="s">
        <v>17</v>
      </c>
      <c r="B19" s="16" t="s">
        <v>18</v>
      </c>
      <c r="C19" s="16"/>
      <c r="D19" s="17"/>
      <c r="E19" s="15" t="s">
        <v>19</v>
      </c>
      <c r="F19" s="25" t="s">
        <v>20</v>
      </c>
      <c r="G19" s="26" t="s">
        <v>21</v>
      </c>
      <c r="H19" s="16" t="s">
        <v>22</v>
      </c>
      <c r="I19" s="17"/>
      <c r="J19" s="16"/>
      <c r="K19" s="27"/>
    </row>
    <row r="20" spans="1:11" ht="15" thickBot="1" x14ac:dyDescent="0.25">
      <c r="A20" s="28"/>
      <c r="B20" s="29"/>
      <c r="C20" s="29"/>
      <c r="D20" s="30"/>
      <c r="E20" s="28"/>
      <c r="F20" s="31"/>
      <c r="G20" s="32"/>
      <c r="H20" s="29"/>
      <c r="I20" s="17"/>
      <c r="J20" s="16"/>
      <c r="K20" s="7"/>
    </row>
    <row r="21" spans="1:11" ht="14.25" x14ac:dyDescent="0.2">
      <c r="A21" s="15"/>
      <c r="B21" s="16"/>
      <c r="C21" s="16"/>
      <c r="D21" s="17"/>
      <c r="E21" s="16"/>
      <c r="F21" s="25"/>
      <c r="G21" s="1"/>
      <c r="H21" s="18"/>
      <c r="I21" s="19"/>
      <c r="J21" s="37"/>
      <c r="K21" s="37"/>
    </row>
    <row r="22" spans="1:11" ht="15" x14ac:dyDescent="0.25">
      <c r="A22" s="35" t="s">
        <v>320</v>
      </c>
      <c r="B22" s="54" t="s">
        <v>23</v>
      </c>
      <c r="C22" s="54"/>
      <c r="D22" s="82"/>
      <c r="E22" s="16"/>
      <c r="F22" s="25"/>
      <c r="G22" s="1"/>
      <c r="H22" s="18"/>
      <c r="I22" s="15"/>
      <c r="J22" s="37"/>
      <c r="K22" s="37"/>
    </row>
    <row r="23" spans="1:11" ht="14.25" x14ac:dyDescent="0.2">
      <c r="A23" s="15"/>
      <c r="B23" s="16"/>
      <c r="C23" s="16"/>
      <c r="D23" s="17"/>
      <c r="E23" s="16"/>
      <c r="F23" s="25"/>
      <c r="G23" s="1"/>
      <c r="H23" s="18"/>
      <c r="I23" s="15"/>
      <c r="J23" s="37"/>
      <c r="K23" s="37"/>
    </row>
    <row r="24" spans="1:11" ht="14.25" x14ac:dyDescent="0.2">
      <c r="A24" s="15" t="s">
        <v>321</v>
      </c>
      <c r="B24" s="16" t="s">
        <v>453</v>
      </c>
      <c r="C24" s="16"/>
      <c r="D24" s="17"/>
      <c r="E24" s="18">
        <v>1000</v>
      </c>
      <c r="F24" s="86" t="s">
        <v>56</v>
      </c>
      <c r="G24" s="1"/>
      <c r="H24" s="18">
        <f>E24*G24</f>
        <v>0</v>
      </c>
      <c r="I24" s="15"/>
      <c r="J24" s="37"/>
      <c r="K24" s="37"/>
    </row>
    <row r="25" spans="1:11" ht="14.25" x14ac:dyDescent="0.2">
      <c r="A25" s="15"/>
      <c r="B25" s="16"/>
      <c r="C25" s="16"/>
      <c r="D25" s="17"/>
      <c r="E25" s="18"/>
      <c r="F25" s="86"/>
      <c r="G25" s="1"/>
      <c r="H25" s="18"/>
      <c r="I25" s="15"/>
      <c r="J25" s="37"/>
      <c r="K25" s="37"/>
    </row>
    <row r="26" spans="1:11" ht="14.25" x14ac:dyDescent="0.2">
      <c r="A26" s="15" t="s">
        <v>321</v>
      </c>
      <c r="B26" s="16" t="s">
        <v>57</v>
      </c>
      <c r="C26" s="16"/>
      <c r="D26" s="17"/>
      <c r="E26" s="18">
        <v>1000</v>
      </c>
      <c r="F26" s="86" t="s">
        <v>56</v>
      </c>
      <c r="G26" s="1"/>
      <c r="H26" s="18">
        <f>E26*G26</f>
        <v>0</v>
      </c>
      <c r="I26" s="15"/>
      <c r="J26" s="37"/>
      <c r="K26" s="37"/>
    </row>
    <row r="27" spans="1:11" ht="14.25" x14ac:dyDescent="0.2">
      <c r="A27" s="15"/>
      <c r="B27" s="16"/>
      <c r="C27" s="16"/>
      <c r="D27" s="17"/>
      <c r="E27" s="16"/>
      <c r="F27" s="25"/>
      <c r="G27" s="1"/>
      <c r="H27" s="18"/>
      <c r="I27" s="15"/>
      <c r="J27" s="37"/>
      <c r="K27" s="37"/>
    </row>
    <row r="28" spans="1:11" ht="15" x14ac:dyDescent="0.25">
      <c r="A28" s="35" t="s">
        <v>322</v>
      </c>
      <c r="B28" s="54" t="s">
        <v>24</v>
      </c>
      <c r="C28" s="54"/>
      <c r="D28" s="17"/>
      <c r="E28" s="16"/>
      <c r="F28" s="25"/>
      <c r="G28" s="1"/>
      <c r="H28" s="18"/>
      <c r="I28" s="15"/>
      <c r="J28" s="37"/>
      <c r="K28" s="37"/>
    </row>
    <row r="29" spans="1:11" ht="14.25" x14ac:dyDescent="0.2">
      <c r="A29" s="15"/>
      <c r="B29" s="16"/>
      <c r="C29" s="16"/>
      <c r="D29" s="17"/>
      <c r="E29" s="16"/>
      <c r="F29" s="25"/>
      <c r="G29" s="1"/>
      <c r="H29" s="18"/>
      <c r="I29" s="15"/>
      <c r="J29" s="37"/>
      <c r="K29" s="37"/>
    </row>
    <row r="30" spans="1:11" ht="14.25" x14ac:dyDescent="0.2">
      <c r="A30" s="15" t="s">
        <v>323</v>
      </c>
      <c r="B30" s="16" t="s">
        <v>39</v>
      </c>
      <c r="C30" s="16"/>
      <c r="D30" s="17"/>
      <c r="E30" s="16">
        <v>2</v>
      </c>
      <c r="F30" s="25" t="s">
        <v>42</v>
      </c>
      <c r="G30" s="1"/>
      <c r="H30" s="18">
        <f>E30*G30</f>
        <v>0</v>
      </c>
      <c r="I30" s="15"/>
      <c r="J30" s="37"/>
      <c r="K30" s="37"/>
    </row>
    <row r="31" spans="1:11" ht="14.25" x14ac:dyDescent="0.2">
      <c r="A31" s="15"/>
      <c r="B31" s="16"/>
      <c r="C31" s="16"/>
      <c r="D31" s="17"/>
      <c r="E31" s="16"/>
      <c r="F31" s="25"/>
      <c r="G31" s="1"/>
      <c r="H31" s="18"/>
      <c r="I31" s="15"/>
      <c r="J31" s="37"/>
      <c r="K31" s="37"/>
    </row>
    <row r="32" spans="1:11" ht="14.25" x14ac:dyDescent="0.2">
      <c r="A32" s="15"/>
      <c r="B32" s="16"/>
      <c r="C32" s="16"/>
      <c r="D32" s="17"/>
      <c r="E32" s="16"/>
      <c r="F32" s="25"/>
      <c r="G32" s="1"/>
      <c r="H32" s="18"/>
      <c r="I32" s="15"/>
      <c r="J32" s="37"/>
      <c r="K32" s="37"/>
    </row>
    <row r="33" spans="1:11" ht="15" x14ac:dyDescent="0.25">
      <c r="A33" s="35" t="s">
        <v>324</v>
      </c>
      <c r="B33" s="54" t="s">
        <v>27</v>
      </c>
      <c r="C33" s="54"/>
      <c r="D33" s="82"/>
      <c r="E33" s="16"/>
      <c r="F33" s="25"/>
      <c r="G33" s="1"/>
      <c r="H33" s="18"/>
      <c r="I33" s="15"/>
      <c r="J33" s="37"/>
      <c r="K33" s="37"/>
    </row>
    <row r="34" spans="1:11" ht="14.25" x14ac:dyDescent="0.2">
      <c r="A34" s="15"/>
      <c r="B34" s="16"/>
      <c r="C34" s="16"/>
      <c r="D34" s="17"/>
      <c r="E34" s="16"/>
      <c r="F34" s="25"/>
      <c r="G34" s="1"/>
      <c r="H34" s="18"/>
      <c r="I34" s="15"/>
      <c r="J34" s="37"/>
      <c r="K34" s="37"/>
    </row>
    <row r="35" spans="1:11" ht="14.25" x14ac:dyDescent="0.2">
      <c r="A35" s="15" t="s">
        <v>325</v>
      </c>
      <c r="B35" s="16" t="s">
        <v>28</v>
      </c>
      <c r="C35" s="16"/>
      <c r="D35" s="17"/>
      <c r="E35" s="16">
        <v>16</v>
      </c>
      <c r="F35" s="25" t="s">
        <v>47</v>
      </c>
      <c r="G35" s="1"/>
      <c r="H35" s="18">
        <f>E35*G35</f>
        <v>0</v>
      </c>
      <c r="I35" s="15"/>
      <c r="J35" s="37"/>
      <c r="K35" s="37"/>
    </row>
    <row r="36" spans="1:11" ht="14.25" x14ac:dyDescent="0.2">
      <c r="A36" s="15"/>
      <c r="B36" s="16"/>
      <c r="C36" s="16"/>
      <c r="D36" s="17"/>
      <c r="E36" s="16"/>
      <c r="F36" s="25"/>
      <c r="G36" s="1"/>
      <c r="H36" s="18"/>
      <c r="I36" s="15"/>
      <c r="J36" s="37"/>
      <c r="K36" s="37"/>
    </row>
    <row r="37" spans="1:11" ht="14.25" x14ac:dyDescent="0.2">
      <c r="A37" s="15" t="s">
        <v>326</v>
      </c>
      <c r="B37" s="16" t="s">
        <v>59</v>
      </c>
      <c r="C37" s="16"/>
      <c r="D37" s="17"/>
      <c r="E37" s="18">
        <v>100</v>
      </c>
      <c r="F37" s="25" t="s">
        <v>56</v>
      </c>
      <c r="G37" s="1"/>
      <c r="H37" s="33">
        <f>E37*G37</f>
        <v>0</v>
      </c>
      <c r="I37" s="15"/>
      <c r="J37" s="37"/>
      <c r="K37" s="37"/>
    </row>
    <row r="38" spans="1:11" ht="14.25" x14ac:dyDescent="0.2">
      <c r="A38" s="15"/>
      <c r="B38" s="16"/>
      <c r="C38" s="16"/>
      <c r="D38" s="17"/>
      <c r="E38" s="16"/>
      <c r="F38" s="25"/>
      <c r="G38" s="1"/>
      <c r="H38" s="18"/>
      <c r="I38" s="15"/>
      <c r="J38" s="37"/>
      <c r="K38" s="37"/>
    </row>
    <row r="39" spans="1:11" ht="15" x14ac:dyDescent="0.25">
      <c r="A39" s="35" t="s">
        <v>327</v>
      </c>
      <c r="B39" s="54" t="s">
        <v>30</v>
      </c>
      <c r="C39" s="54"/>
      <c r="D39" s="17"/>
      <c r="E39" s="16"/>
      <c r="F39" s="25"/>
      <c r="G39" s="1"/>
      <c r="H39" s="18"/>
      <c r="I39" s="15"/>
      <c r="J39" s="37"/>
      <c r="K39" s="37"/>
    </row>
    <row r="40" spans="1:11" ht="15" x14ac:dyDescent="0.25">
      <c r="A40" s="35"/>
      <c r="B40" s="54"/>
      <c r="C40" s="54"/>
      <c r="D40" s="17"/>
      <c r="E40" s="16"/>
      <c r="F40" s="25"/>
      <c r="G40" s="1"/>
      <c r="H40" s="18"/>
      <c r="I40" s="15"/>
      <c r="J40" s="37"/>
      <c r="K40" s="37"/>
    </row>
    <row r="41" spans="1:11" ht="14.25" x14ac:dyDescent="0.2">
      <c r="A41" s="15" t="s">
        <v>328</v>
      </c>
      <c r="B41" s="16" t="s">
        <v>44</v>
      </c>
      <c r="C41" s="16"/>
      <c r="D41" s="17"/>
      <c r="E41" s="66">
        <v>0</v>
      </c>
      <c r="F41" s="26" t="s">
        <v>31</v>
      </c>
      <c r="G41" s="1"/>
      <c r="H41" s="18">
        <f>E41*G41</f>
        <v>0</v>
      </c>
      <c r="I41" s="15"/>
      <c r="J41" s="37"/>
    </row>
    <row r="42" spans="1:11" ht="14.25" x14ac:dyDescent="0.2">
      <c r="A42" s="15"/>
      <c r="B42" s="16" t="s">
        <v>95</v>
      </c>
      <c r="C42" s="16"/>
      <c r="D42" s="17"/>
      <c r="E42" s="66"/>
      <c r="F42" s="16"/>
      <c r="G42" s="1"/>
      <c r="H42" s="18"/>
      <c r="I42" s="15"/>
      <c r="J42" s="37"/>
      <c r="K42" s="37"/>
    </row>
    <row r="43" spans="1:11" ht="14.25" x14ac:dyDescent="0.2">
      <c r="A43" s="15" t="s">
        <v>329</v>
      </c>
      <c r="B43" s="16" t="s">
        <v>44</v>
      </c>
      <c r="C43" s="16"/>
      <c r="D43" s="43"/>
      <c r="E43" s="66">
        <v>0</v>
      </c>
      <c r="F43" s="16" t="s">
        <v>31</v>
      </c>
      <c r="G43" s="1"/>
      <c r="H43" s="18">
        <f>E43*G43</f>
        <v>0</v>
      </c>
      <c r="I43" s="15"/>
      <c r="J43" s="37"/>
      <c r="K43" s="37"/>
    </row>
    <row r="44" spans="1:11" ht="14.25" x14ac:dyDescent="0.2">
      <c r="A44" s="15"/>
      <c r="B44" s="16" t="s">
        <v>96</v>
      </c>
      <c r="C44" s="16"/>
      <c r="D44" s="43"/>
      <c r="E44" s="66"/>
      <c r="F44" s="16"/>
      <c r="G44" s="1"/>
      <c r="H44" s="18"/>
      <c r="I44" s="15"/>
      <c r="J44" s="37"/>
      <c r="K44" s="37"/>
    </row>
    <row r="45" spans="1:11" ht="14.25" x14ac:dyDescent="0.2">
      <c r="A45" s="15" t="s">
        <v>330</v>
      </c>
      <c r="B45" s="16" t="s">
        <v>97</v>
      </c>
      <c r="C45" s="16"/>
      <c r="D45" s="43"/>
      <c r="E45" s="66">
        <v>2</v>
      </c>
      <c r="F45" s="16" t="s">
        <v>31</v>
      </c>
      <c r="G45" s="1"/>
      <c r="H45" s="18">
        <f>E45*G45</f>
        <v>0</v>
      </c>
      <c r="I45" s="15"/>
      <c r="J45" s="37"/>
      <c r="K45" s="37"/>
    </row>
    <row r="46" spans="1:11" ht="14.25" x14ac:dyDescent="0.2">
      <c r="A46" s="42"/>
      <c r="B46" s="16" t="s">
        <v>95</v>
      </c>
      <c r="C46" s="16"/>
      <c r="D46" s="43"/>
      <c r="E46" s="16"/>
      <c r="F46" s="25"/>
      <c r="G46" s="1"/>
      <c r="H46" s="18"/>
      <c r="I46" s="15"/>
      <c r="J46" s="37"/>
      <c r="K46" s="37"/>
    </row>
    <row r="47" spans="1:11" ht="14.25" x14ac:dyDescent="0.2">
      <c r="A47" s="15" t="s">
        <v>331</v>
      </c>
      <c r="B47" s="16" t="s">
        <v>98</v>
      </c>
      <c r="C47" s="17"/>
      <c r="D47" s="17"/>
      <c r="E47" s="16">
        <v>3</v>
      </c>
      <c r="F47" s="25" t="s">
        <v>31</v>
      </c>
      <c r="G47" s="1"/>
      <c r="H47" s="18">
        <f>E47*G47</f>
        <v>0</v>
      </c>
      <c r="I47" s="15"/>
      <c r="J47" s="37"/>
      <c r="K47" s="37"/>
    </row>
    <row r="48" spans="1:11" ht="15" thickBot="1" x14ac:dyDescent="0.25">
      <c r="A48" s="28"/>
      <c r="B48" s="16" t="s">
        <v>94</v>
      </c>
      <c r="C48" s="16"/>
      <c r="D48" s="17"/>
      <c r="E48" s="16"/>
      <c r="F48" s="25"/>
      <c r="G48" s="2"/>
      <c r="H48" s="18"/>
      <c r="I48" s="15"/>
      <c r="J48" s="37"/>
      <c r="K48" s="37"/>
    </row>
    <row r="49" spans="1:11" ht="14.25" x14ac:dyDescent="0.2">
      <c r="A49" s="19"/>
      <c r="B49" s="20"/>
      <c r="C49" s="20"/>
      <c r="D49" s="20"/>
      <c r="E49" s="20"/>
      <c r="F49" s="20"/>
      <c r="G49" s="20"/>
      <c r="H49" s="68"/>
      <c r="I49" s="15"/>
      <c r="J49" s="18"/>
      <c r="K49" s="46"/>
    </row>
    <row r="50" spans="1:11" ht="16.5" thickBot="1" x14ac:dyDescent="0.3">
      <c r="A50" s="47" t="s">
        <v>32</v>
      </c>
      <c r="B50" s="48"/>
      <c r="C50" s="48"/>
      <c r="D50" s="48"/>
      <c r="E50" s="48"/>
      <c r="F50" s="48"/>
      <c r="G50" s="49" t="s">
        <v>70</v>
      </c>
      <c r="H50" s="69">
        <f>SUM(H24:H49)</f>
        <v>0</v>
      </c>
      <c r="I50" s="88"/>
      <c r="J50" s="71"/>
      <c r="K50" s="52"/>
    </row>
    <row r="51" spans="1:11" ht="15" x14ac:dyDescent="0.2">
      <c r="A51" s="14"/>
      <c r="B51" s="14"/>
      <c r="C51" s="14"/>
      <c r="D51" s="14"/>
      <c r="E51" s="14"/>
      <c r="F51" s="14"/>
      <c r="G51" s="14"/>
      <c r="H51" s="14"/>
      <c r="I51" s="14"/>
      <c r="J51" s="7"/>
      <c r="K51" s="7"/>
    </row>
    <row r="52" spans="1:11" ht="15" x14ac:dyDescent="0.2">
      <c r="A52" s="53"/>
      <c r="B52" s="53"/>
      <c r="C52" s="53"/>
      <c r="D52" s="53"/>
      <c r="E52" s="53"/>
      <c r="F52" s="53"/>
      <c r="G52" s="53"/>
      <c r="H52" s="53"/>
      <c r="I52" s="14"/>
      <c r="J52" s="7"/>
      <c r="K52" s="7"/>
    </row>
    <row r="53" spans="1:11" ht="15" x14ac:dyDescent="0.2">
      <c r="A53" s="53"/>
      <c r="B53" s="53"/>
      <c r="C53" s="53"/>
      <c r="D53" s="53"/>
      <c r="E53" s="53"/>
      <c r="F53" s="53"/>
      <c r="G53" s="53"/>
      <c r="H53" s="53"/>
      <c r="I53" s="53"/>
    </row>
    <row r="54" spans="1:11" ht="15" x14ac:dyDescent="0.2">
      <c r="A54" s="53"/>
      <c r="B54" s="53"/>
      <c r="C54" s="53"/>
      <c r="D54" s="53"/>
      <c r="E54" s="53"/>
      <c r="F54" s="53"/>
      <c r="G54" s="53"/>
      <c r="H54" s="53"/>
      <c r="I54" s="53"/>
    </row>
    <row r="55" spans="1:11" ht="15" x14ac:dyDescent="0.2">
      <c r="A55" s="53"/>
      <c r="B55" s="53"/>
      <c r="C55" s="53"/>
      <c r="D55" s="53"/>
      <c r="E55" s="53"/>
      <c r="F55" s="53"/>
      <c r="G55" s="53"/>
      <c r="H55" s="53"/>
      <c r="I55" s="53"/>
    </row>
    <row r="56" spans="1:11" ht="15" x14ac:dyDescent="0.2">
      <c r="A56" s="53"/>
      <c r="B56" s="53"/>
      <c r="C56" s="53"/>
      <c r="D56" s="53"/>
      <c r="E56" s="53"/>
      <c r="F56" s="53"/>
      <c r="G56" s="53"/>
      <c r="H56" s="53"/>
      <c r="I56" s="53"/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Ark41"/>
  <dimension ref="A1:K55"/>
  <sheetViews>
    <sheetView workbookViewId="0">
      <selection activeCell="B11" sqref="B11"/>
    </sheetView>
  </sheetViews>
  <sheetFormatPr defaultColWidth="9.140625" defaultRowHeight="12.75" x14ac:dyDescent="0.2"/>
  <cols>
    <col min="1" max="3" width="9.140625" style="4"/>
    <col min="4" max="4" width="13.42578125" style="4" customWidth="1"/>
    <col min="5" max="5" width="9.140625" style="4"/>
    <col min="6" max="6" width="6.42578125" style="4" bestFit="1" customWidth="1"/>
    <col min="7" max="7" width="12.5703125" style="4" customWidth="1"/>
    <col min="8" max="8" width="12.140625" style="4" customWidth="1"/>
    <col min="9" max="9" width="1.140625" style="4" customWidth="1"/>
    <col min="10" max="10" width="18" style="4" customWidth="1"/>
    <col min="11" max="16384" width="9.140625" style="4"/>
  </cols>
  <sheetData>
    <row r="1" spans="1:10" ht="20.25" x14ac:dyDescent="0.3">
      <c r="C1" s="5"/>
      <c r="D1" s="6" t="s">
        <v>0</v>
      </c>
      <c r="E1" s="6"/>
      <c r="F1" s="6"/>
    </row>
    <row r="3" spans="1:10" ht="18" x14ac:dyDescent="0.25">
      <c r="D3" s="8" t="s">
        <v>60</v>
      </c>
      <c r="E3" s="8"/>
      <c r="F3" s="8"/>
      <c r="G3" s="8"/>
    </row>
    <row r="5" spans="1:10" ht="15.75" x14ac:dyDescent="0.25">
      <c r="C5" s="9" t="s">
        <v>373</v>
      </c>
      <c r="D5" s="9"/>
      <c r="E5" s="9"/>
      <c r="F5" s="9"/>
      <c r="G5" s="9"/>
      <c r="H5" s="10"/>
    </row>
    <row r="6" spans="1:10" ht="13.5" thickBot="1" x14ac:dyDescent="0.25">
      <c r="I6" s="7"/>
    </row>
    <row r="7" spans="1:10" ht="15" x14ac:dyDescent="0.2">
      <c r="A7" s="11"/>
      <c r="B7" s="12"/>
      <c r="C7" s="12"/>
      <c r="D7" s="12"/>
      <c r="E7" s="12"/>
      <c r="F7" s="12"/>
      <c r="G7" s="12"/>
      <c r="H7" s="13"/>
      <c r="I7" s="14"/>
      <c r="J7" s="7"/>
    </row>
    <row r="8" spans="1:10" ht="14.25" x14ac:dyDescent="0.2">
      <c r="A8" s="15" t="s">
        <v>10</v>
      </c>
      <c r="B8" s="16"/>
      <c r="C8" s="16"/>
      <c r="D8" s="16"/>
      <c r="E8" s="16"/>
      <c r="F8" s="16"/>
      <c r="G8" s="16" t="s">
        <v>11</v>
      </c>
      <c r="H8" s="17">
        <v>14</v>
      </c>
      <c r="I8" s="16"/>
      <c r="J8" s="7"/>
    </row>
    <row r="9" spans="1:10" ht="14.25" x14ac:dyDescent="0.2">
      <c r="A9" s="15" t="s">
        <v>302</v>
      </c>
      <c r="B9" s="16"/>
      <c r="C9" s="16"/>
      <c r="D9" s="16"/>
      <c r="E9" s="16"/>
      <c r="F9" s="16"/>
      <c r="G9" s="16"/>
      <c r="H9" s="17"/>
      <c r="I9" s="16"/>
      <c r="J9" s="7"/>
    </row>
    <row r="10" spans="1:10" ht="14.25" x14ac:dyDescent="0.2">
      <c r="A10" s="15"/>
      <c r="B10" s="16"/>
      <c r="C10" s="16"/>
      <c r="D10" s="16"/>
      <c r="E10" s="16"/>
      <c r="F10" s="16"/>
      <c r="G10" s="16"/>
      <c r="H10" s="17"/>
      <c r="I10" s="16"/>
      <c r="J10" s="7"/>
    </row>
    <row r="11" spans="1:10" ht="14.25" x14ac:dyDescent="0.2">
      <c r="A11" s="15" t="s">
        <v>12</v>
      </c>
      <c r="B11" s="16">
        <v>8436421</v>
      </c>
      <c r="C11" s="16"/>
      <c r="D11" s="16" t="s">
        <v>13</v>
      </c>
      <c r="E11" s="16" t="s">
        <v>231</v>
      </c>
      <c r="F11" s="16"/>
      <c r="G11" s="16"/>
      <c r="H11" s="17"/>
      <c r="I11" s="16"/>
      <c r="J11" s="7"/>
    </row>
    <row r="12" spans="1:10" ht="14.25" x14ac:dyDescent="0.2">
      <c r="A12" s="15"/>
      <c r="B12" s="16"/>
      <c r="C12" s="16"/>
      <c r="D12" s="16" t="s">
        <v>14</v>
      </c>
      <c r="E12" s="16"/>
      <c r="F12" s="16"/>
      <c r="G12" s="16"/>
      <c r="H12" s="17"/>
      <c r="I12" s="16"/>
      <c r="J12" s="7"/>
    </row>
    <row r="13" spans="1:10" ht="14.25" x14ac:dyDescent="0.2">
      <c r="A13" s="15"/>
      <c r="B13" s="16"/>
      <c r="C13" s="16"/>
      <c r="D13" s="16"/>
      <c r="E13" s="16"/>
      <c r="F13" s="16"/>
      <c r="G13" s="16"/>
      <c r="H13" s="17"/>
      <c r="I13" s="16"/>
      <c r="J13" s="7"/>
    </row>
    <row r="14" spans="1:10" ht="14.25" x14ac:dyDescent="0.2">
      <c r="A14" s="15" t="s">
        <v>15</v>
      </c>
      <c r="B14" s="16"/>
      <c r="C14" s="16"/>
      <c r="D14" s="16" t="s">
        <v>16</v>
      </c>
      <c r="E14" s="16"/>
      <c r="F14" s="16"/>
      <c r="G14" s="16"/>
      <c r="H14" s="17"/>
      <c r="I14" s="16"/>
      <c r="J14" s="7"/>
    </row>
    <row r="15" spans="1:10" ht="14.25" x14ac:dyDescent="0.2">
      <c r="A15" s="15"/>
      <c r="B15" s="16"/>
      <c r="C15" s="16"/>
      <c r="D15" s="16"/>
      <c r="E15" s="16"/>
      <c r="F15" s="16"/>
      <c r="G15" s="16"/>
      <c r="H15" s="17"/>
      <c r="I15" s="16"/>
      <c r="J15" s="7"/>
    </row>
    <row r="16" spans="1:10" ht="14.25" x14ac:dyDescent="0.2">
      <c r="A16" s="15"/>
      <c r="B16" s="16"/>
      <c r="C16" s="16"/>
      <c r="D16" s="16"/>
      <c r="E16" s="16"/>
      <c r="F16" s="16"/>
      <c r="G16" s="16"/>
      <c r="H16" s="17"/>
      <c r="I16" s="16"/>
      <c r="J16" s="7"/>
    </row>
    <row r="17" spans="1:11" ht="15" thickBot="1" x14ac:dyDescent="0.25">
      <c r="A17" s="15"/>
      <c r="B17" s="16"/>
      <c r="C17" s="16"/>
      <c r="D17" s="16"/>
      <c r="E17" s="16"/>
      <c r="F17" s="16"/>
      <c r="G17" s="16"/>
      <c r="H17" s="17"/>
      <c r="I17" s="16"/>
      <c r="J17" s="7"/>
    </row>
    <row r="18" spans="1:11" ht="14.25" x14ac:dyDescent="0.2">
      <c r="A18" s="19"/>
      <c r="B18" s="20"/>
      <c r="C18" s="20"/>
      <c r="D18" s="21"/>
      <c r="E18" s="19"/>
      <c r="F18" s="22"/>
      <c r="G18" s="23"/>
      <c r="H18" s="24"/>
      <c r="I18" s="16"/>
      <c r="J18" s="7"/>
      <c r="K18" s="7"/>
    </row>
    <row r="19" spans="1:11" ht="14.25" x14ac:dyDescent="0.2">
      <c r="A19" s="15" t="s">
        <v>17</v>
      </c>
      <c r="B19" s="16" t="s">
        <v>18</v>
      </c>
      <c r="C19" s="16"/>
      <c r="D19" s="17"/>
      <c r="E19" s="15" t="s">
        <v>19</v>
      </c>
      <c r="F19" s="25" t="s">
        <v>20</v>
      </c>
      <c r="G19" s="26" t="s">
        <v>21</v>
      </c>
      <c r="H19" s="17" t="s">
        <v>22</v>
      </c>
      <c r="I19" s="15"/>
      <c r="J19" s="27"/>
      <c r="K19" s="7"/>
    </row>
    <row r="20" spans="1:11" ht="15" thickBot="1" x14ac:dyDescent="0.25">
      <c r="A20" s="28"/>
      <c r="B20" s="29"/>
      <c r="C20" s="29"/>
      <c r="D20" s="30"/>
      <c r="E20" s="28"/>
      <c r="F20" s="31"/>
      <c r="G20" s="32"/>
      <c r="H20" s="30"/>
      <c r="I20" s="15"/>
      <c r="J20" s="7"/>
      <c r="K20" s="7"/>
    </row>
    <row r="21" spans="1:11" ht="14.25" x14ac:dyDescent="0.2">
      <c r="A21" s="15"/>
      <c r="B21" s="16"/>
      <c r="C21" s="16"/>
      <c r="D21" s="17"/>
      <c r="E21" s="18"/>
      <c r="F21" s="25"/>
      <c r="G21" s="1"/>
      <c r="H21" s="33"/>
      <c r="I21" s="34"/>
      <c r="J21" s="37"/>
      <c r="K21" s="7"/>
    </row>
    <row r="22" spans="1:11" ht="15" x14ac:dyDescent="0.25">
      <c r="A22" s="35" t="s">
        <v>334</v>
      </c>
      <c r="B22" s="36" t="s">
        <v>23</v>
      </c>
      <c r="C22" s="16"/>
      <c r="D22" s="17"/>
      <c r="E22" s="18"/>
      <c r="F22" s="25"/>
      <c r="G22" s="1"/>
      <c r="H22" s="33"/>
      <c r="I22" s="34"/>
      <c r="J22" s="37"/>
      <c r="K22" s="7"/>
    </row>
    <row r="23" spans="1:11" ht="14.25" x14ac:dyDescent="0.2">
      <c r="A23" s="15"/>
      <c r="B23" s="16"/>
      <c r="C23" s="16"/>
      <c r="D23" s="17"/>
      <c r="E23" s="18"/>
      <c r="F23" s="25"/>
      <c r="G23" s="1"/>
      <c r="H23" s="33"/>
      <c r="I23" s="34"/>
      <c r="J23" s="37"/>
      <c r="K23" s="7"/>
    </row>
    <row r="24" spans="1:11" ht="14.25" x14ac:dyDescent="0.2">
      <c r="A24" s="15" t="s">
        <v>335</v>
      </c>
      <c r="B24" s="16" t="s">
        <v>454</v>
      </c>
      <c r="C24" s="7"/>
      <c r="D24" s="17"/>
      <c r="E24" s="39">
        <v>545</v>
      </c>
      <c r="F24" s="25" t="s">
        <v>56</v>
      </c>
      <c r="G24" s="1"/>
      <c r="H24" s="33">
        <f>E24*G24</f>
        <v>0</v>
      </c>
      <c r="I24" s="34"/>
      <c r="J24" s="37"/>
      <c r="K24" s="7"/>
    </row>
    <row r="25" spans="1:11" ht="14.25" x14ac:dyDescent="0.2">
      <c r="A25" s="15"/>
      <c r="B25" s="16"/>
      <c r="C25" s="7"/>
      <c r="D25" s="17"/>
      <c r="E25" s="39"/>
      <c r="F25" s="26"/>
      <c r="G25" s="1"/>
      <c r="H25" s="33"/>
      <c r="I25" s="34"/>
      <c r="J25" s="37"/>
      <c r="K25" s="7"/>
    </row>
    <row r="26" spans="1:11" ht="14.25" x14ac:dyDescent="0.2">
      <c r="A26" s="15" t="s">
        <v>421</v>
      </c>
      <c r="B26" s="16" t="s">
        <v>57</v>
      </c>
      <c r="C26" s="16"/>
      <c r="D26" s="17"/>
      <c r="E26" s="18">
        <v>545</v>
      </c>
      <c r="F26" s="25" t="s">
        <v>56</v>
      </c>
      <c r="G26" s="1"/>
      <c r="H26" s="33">
        <f>E26*G26</f>
        <v>0</v>
      </c>
      <c r="I26" s="34"/>
      <c r="J26" s="37"/>
      <c r="K26" s="7"/>
    </row>
    <row r="27" spans="1:11" ht="14.25" x14ac:dyDescent="0.2">
      <c r="A27" s="15"/>
      <c r="B27" s="16"/>
      <c r="C27" s="16"/>
      <c r="D27" s="17"/>
      <c r="E27" s="18"/>
      <c r="F27" s="25"/>
      <c r="G27" s="1"/>
      <c r="H27" s="33"/>
      <c r="I27" s="34"/>
      <c r="J27" s="37"/>
      <c r="K27" s="7"/>
    </row>
    <row r="28" spans="1:11" ht="15" x14ac:dyDescent="0.25">
      <c r="A28" s="35" t="s">
        <v>336</v>
      </c>
      <c r="B28" s="54" t="s">
        <v>24</v>
      </c>
      <c r="C28" s="16"/>
      <c r="D28" s="17"/>
      <c r="E28" s="18"/>
      <c r="F28" s="26"/>
      <c r="G28" s="1"/>
      <c r="H28" s="33"/>
      <c r="I28" s="34"/>
      <c r="J28" s="37"/>
      <c r="K28" s="7"/>
    </row>
    <row r="29" spans="1:11" ht="14.25" x14ac:dyDescent="0.2">
      <c r="A29" s="15"/>
      <c r="B29" s="16"/>
      <c r="C29" s="16"/>
      <c r="D29" s="17"/>
      <c r="E29" s="18"/>
      <c r="F29" s="25"/>
      <c r="G29" s="1"/>
      <c r="H29" s="33"/>
      <c r="I29" s="34"/>
      <c r="J29" s="37"/>
      <c r="K29" s="7"/>
    </row>
    <row r="30" spans="1:11" ht="14.25" x14ac:dyDescent="0.2">
      <c r="A30" s="15" t="s">
        <v>337</v>
      </c>
      <c r="B30" s="16" t="s">
        <v>39</v>
      </c>
      <c r="C30" s="16"/>
      <c r="D30" s="17"/>
      <c r="E30" s="18">
        <v>2</v>
      </c>
      <c r="F30" s="25" t="s">
        <v>26</v>
      </c>
      <c r="G30" s="1"/>
      <c r="H30" s="33">
        <f>E30*G30</f>
        <v>0</v>
      </c>
      <c r="I30" s="34"/>
      <c r="J30" s="37"/>
      <c r="K30" s="7"/>
    </row>
    <row r="31" spans="1:11" ht="14.25" x14ac:dyDescent="0.2">
      <c r="A31" s="15"/>
      <c r="B31" s="16"/>
      <c r="C31" s="16"/>
      <c r="D31" s="17"/>
      <c r="E31" s="18"/>
      <c r="F31" s="25"/>
      <c r="G31" s="1"/>
      <c r="H31" s="33"/>
      <c r="I31" s="34"/>
      <c r="J31" s="37"/>
      <c r="K31" s="7"/>
    </row>
    <row r="32" spans="1:11" ht="15" x14ac:dyDescent="0.25">
      <c r="A32" s="35" t="s">
        <v>338</v>
      </c>
      <c r="B32" s="54" t="s">
        <v>27</v>
      </c>
      <c r="C32" s="16"/>
      <c r="D32" s="17"/>
      <c r="E32" s="18"/>
      <c r="F32" s="25"/>
      <c r="G32" s="1"/>
      <c r="H32" s="33"/>
      <c r="I32" s="34"/>
      <c r="J32" s="37"/>
      <c r="K32" s="7"/>
    </row>
    <row r="33" spans="1:11" ht="14.25" x14ac:dyDescent="0.2">
      <c r="A33" s="15"/>
      <c r="B33" s="16"/>
      <c r="C33" s="16"/>
      <c r="D33" s="17"/>
      <c r="E33" s="18"/>
      <c r="F33" s="25"/>
      <c r="G33" s="1"/>
      <c r="H33" s="33"/>
      <c r="I33" s="34"/>
      <c r="J33" s="37"/>
      <c r="K33" s="7"/>
    </row>
    <row r="34" spans="1:11" ht="14.25" x14ac:dyDescent="0.2">
      <c r="A34" s="15" t="s">
        <v>339</v>
      </c>
      <c r="B34" s="16" t="s">
        <v>28</v>
      </c>
      <c r="C34" s="16"/>
      <c r="D34" s="17"/>
      <c r="E34" s="18">
        <v>8</v>
      </c>
      <c r="F34" s="25" t="s">
        <v>61</v>
      </c>
      <c r="G34" s="1"/>
      <c r="H34" s="33">
        <f>E34*G34</f>
        <v>0</v>
      </c>
      <c r="I34" s="34"/>
      <c r="J34" s="37"/>
      <c r="K34" s="7"/>
    </row>
    <row r="35" spans="1:11" ht="14.25" x14ac:dyDescent="0.2">
      <c r="A35" s="15"/>
      <c r="B35" s="16"/>
      <c r="C35" s="16"/>
      <c r="D35" s="17"/>
      <c r="E35" s="18"/>
      <c r="F35" s="25"/>
      <c r="G35" s="1"/>
      <c r="H35" s="33"/>
      <c r="I35" s="34"/>
      <c r="J35" s="37"/>
      <c r="K35" s="7"/>
    </row>
    <row r="36" spans="1:11" ht="14.25" x14ac:dyDescent="0.2">
      <c r="A36" s="15" t="s">
        <v>340</v>
      </c>
      <c r="B36" s="16" t="s">
        <v>68</v>
      </c>
      <c r="C36" s="16"/>
      <c r="D36" s="17"/>
      <c r="E36" s="18">
        <v>0</v>
      </c>
      <c r="F36" s="25" t="s">
        <v>56</v>
      </c>
      <c r="G36" s="1"/>
      <c r="H36" s="33">
        <f>E36*G36</f>
        <v>0</v>
      </c>
      <c r="I36" s="34"/>
      <c r="J36" s="37"/>
      <c r="K36" s="7"/>
    </row>
    <row r="37" spans="1:11" ht="15" x14ac:dyDescent="0.25">
      <c r="A37" s="35"/>
      <c r="B37" s="54"/>
      <c r="C37" s="16"/>
      <c r="D37" s="17"/>
      <c r="E37" s="18"/>
      <c r="F37" s="25"/>
      <c r="G37" s="1"/>
      <c r="H37" s="33"/>
      <c r="I37" s="34"/>
      <c r="J37" s="37"/>
      <c r="K37" s="7"/>
    </row>
    <row r="38" spans="1:11" ht="15" x14ac:dyDescent="0.25">
      <c r="A38" s="35" t="s">
        <v>341</v>
      </c>
      <c r="B38" s="54" t="s">
        <v>30</v>
      </c>
      <c r="D38" s="17"/>
      <c r="E38" s="18"/>
      <c r="F38" s="25"/>
      <c r="G38" s="1"/>
      <c r="H38" s="33"/>
      <c r="I38" s="34"/>
      <c r="J38" s="37"/>
      <c r="K38" s="7"/>
    </row>
    <row r="39" spans="1:11" ht="14.25" x14ac:dyDescent="0.2">
      <c r="A39" s="15" t="s">
        <v>117</v>
      </c>
      <c r="B39" s="16" t="s">
        <v>44</v>
      </c>
      <c r="C39" s="16"/>
      <c r="D39" s="17"/>
      <c r="E39" s="18"/>
      <c r="F39" s="25"/>
      <c r="G39" s="1"/>
      <c r="H39" s="33"/>
      <c r="I39" s="34"/>
      <c r="J39" s="37"/>
      <c r="K39" s="7"/>
    </row>
    <row r="40" spans="1:11" ht="14.25" x14ac:dyDescent="0.2">
      <c r="A40" s="15"/>
      <c r="B40" s="16" t="s">
        <v>95</v>
      </c>
      <c r="C40" s="16"/>
      <c r="D40" s="17"/>
      <c r="E40" s="18">
        <v>0</v>
      </c>
      <c r="F40" s="25" t="s">
        <v>63</v>
      </c>
      <c r="G40" s="1"/>
      <c r="H40" s="33">
        <f>E40*G40</f>
        <v>0</v>
      </c>
      <c r="I40" s="34"/>
      <c r="J40" s="37"/>
      <c r="K40" s="7"/>
    </row>
    <row r="41" spans="1:11" ht="14.25" x14ac:dyDescent="0.2">
      <c r="A41" s="15" t="s">
        <v>118</v>
      </c>
      <c r="B41" s="16" t="s">
        <v>44</v>
      </c>
      <c r="C41" s="16"/>
      <c r="D41" s="43"/>
      <c r="E41" s="18"/>
      <c r="F41" s="25"/>
      <c r="G41" s="1"/>
      <c r="H41" s="17"/>
      <c r="I41" s="34"/>
      <c r="J41" s="37"/>
      <c r="K41" s="7"/>
    </row>
    <row r="42" spans="1:11" ht="14.25" x14ac:dyDescent="0.2">
      <c r="A42" s="15"/>
      <c r="B42" s="16" t="s">
        <v>96</v>
      </c>
      <c r="C42" s="16"/>
      <c r="D42" s="43"/>
      <c r="E42" s="18">
        <v>0</v>
      </c>
      <c r="F42" s="25" t="s">
        <v>63</v>
      </c>
      <c r="G42" s="1"/>
      <c r="H42" s="33">
        <f>E42*G42</f>
        <v>0</v>
      </c>
      <c r="I42" s="34"/>
      <c r="J42" s="37"/>
      <c r="K42" s="7"/>
    </row>
    <row r="43" spans="1:11" ht="14.25" x14ac:dyDescent="0.2">
      <c r="A43" s="15" t="s">
        <v>179</v>
      </c>
      <c r="B43" s="16" t="s">
        <v>97</v>
      </c>
      <c r="C43" s="16"/>
      <c r="D43" s="43"/>
      <c r="E43" s="18"/>
      <c r="F43" s="25"/>
      <c r="G43" s="1"/>
      <c r="H43" s="33"/>
      <c r="I43" s="34"/>
      <c r="J43" s="37"/>
      <c r="K43" s="7"/>
    </row>
    <row r="44" spans="1:11" ht="14.25" x14ac:dyDescent="0.2">
      <c r="A44" s="15"/>
      <c r="B44" s="16" t="s">
        <v>95</v>
      </c>
      <c r="C44" s="16"/>
      <c r="D44" s="43"/>
      <c r="E44" s="18">
        <v>3</v>
      </c>
      <c r="F44" s="25" t="s">
        <v>31</v>
      </c>
      <c r="G44" s="1"/>
      <c r="H44" s="33">
        <f>E44*G44</f>
        <v>0</v>
      </c>
      <c r="I44" s="34"/>
      <c r="J44" s="37"/>
      <c r="K44" s="7"/>
    </row>
    <row r="45" spans="1:11" ht="14.25" x14ac:dyDescent="0.2">
      <c r="A45" s="15" t="s">
        <v>180</v>
      </c>
      <c r="B45" s="16" t="s">
        <v>98</v>
      </c>
      <c r="C45" s="17"/>
      <c r="D45" s="17"/>
      <c r="E45" s="18"/>
      <c r="F45" s="25"/>
      <c r="G45" s="1"/>
      <c r="H45" s="33"/>
      <c r="I45" s="34"/>
      <c r="J45" s="37"/>
      <c r="K45" s="7"/>
    </row>
    <row r="46" spans="1:11" ht="14.25" x14ac:dyDescent="0.2">
      <c r="A46" s="15"/>
      <c r="B46" s="16" t="s">
        <v>94</v>
      </c>
      <c r="C46" s="16"/>
      <c r="D46" s="17"/>
      <c r="E46" s="18">
        <v>5</v>
      </c>
      <c r="F46" s="25" t="s">
        <v>63</v>
      </c>
      <c r="G46" s="1"/>
      <c r="H46" s="33">
        <f>E46*G46</f>
        <v>0</v>
      </c>
      <c r="I46" s="34"/>
      <c r="J46" s="37"/>
      <c r="K46" s="7"/>
    </row>
    <row r="47" spans="1:11" ht="15" thickBot="1" x14ac:dyDescent="0.25">
      <c r="A47" s="15"/>
      <c r="B47" s="16"/>
      <c r="C47" s="16"/>
      <c r="D47" s="17"/>
      <c r="E47" s="16"/>
      <c r="F47" s="25"/>
      <c r="G47" s="2"/>
      <c r="H47" s="33"/>
      <c r="I47" s="34"/>
      <c r="J47" s="37"/>
      <c r="K47" s="7"/>
    </row>
    <row r="48" spans="1:11" ht="14.25" x14ac:dyDescent="0.2">
      <c r="A48" s="19"/>
      <c r="B48" s="20"/>
      <c r="C48" s="20"/>
      <c r="D48" s="20"/>
      <c r="E48" s="20"/>
      <c r="F48" s="20"/>
      <c r="G48" s="20"/>
      <c r="H48" s="44"/>
      <c r="I48" s="45"/>
      <c r="J48" s="46"/>
      <c r="K48" s="7"/>
    </row>
    <row r="49" spans="1:11" ht="16.5" thickBot="1" x14ac:dyDescent="0.3">
      <c r="A49" s="47" t="s">
        <v>32</v>
      </c>
      <c r="B49" s="48"/>
      <c r="C49" s="48"/>
      <c r="D49" s="48"/>
      <c r="E49" s="48"/>
      <c r="F49" s="48"/>
      <c r="G49" s="49" t="s">
        <v>70</v>
      </c>
      <c r="H49" s="50">
        <f>SUM(H24:H48)</f>
        <v>0</v>
      </c>
      <c r="I49" s="51"/>
      <c r="J49" s="62"/>
      <c r="K49" s="7"/>
    </row>
    <row r="50" spans="1:11" ht="15" x14ac:dyDescent="0.2">
      <c r="A50" s="14"/>
      <c r="B50" s="14"/>
      <c r="C50" s="14"/>
      <c r="D50" s="14"/>
      <c r="E50" s="14"/>
      <c r="F50" s="14"/>
      <c r="G50" s="14"/>
      <c r="H50" s="14"/>
      <c r="I50" s="14"/>
      <c r="J50" s="7"/>
      <c r="K50" s="7"/>
    </row>
    <row r="51" spans="1:11" ht="15" x14ac:dyDescent="0.2">
      <c r="A51" s="53"/>
      <c r="B51" s="53"/>
      <c r="C51" s="53"/>
      <c r="D51" s="53"/>
      <c r="E51" s="53"/>
      <c r="F51" s="53"/>
      <c r="G51" s="53"/>
      <c r="H51" s="53"/>
      <c r="I51" s="53"/>
      <c r="J51" s="7"/>
      <c r="K51" s="7"/>
    </row>
    <row r="52" spans="1:11" ht="15" x14ac:dyDescent="0.2">
      <c r="A52" s="53"/>
      <c r="B52" s="53"/>
      <c r="C52" s="53"/>
      <c r="D52" s="53"/>
      <c r="E52" s="53"/>
      <c r="F52" s="53"/>
      <c r="G52" s="53"/>
      <c r="H52" s="53"/>
      <c r="I52" s="53"/>
    </row>
    <row r="53" spans="1:11" ht="15" x14ac:dyDescent="0.2">
      <c r="A53" s="53"/>
      <c r="B53" s="53"/>
      <c r="C53" s="53"/>
      <c r="D53" s="53"/>
      <c r="E53" s="53"/>
      <c r="F53" s="53"/>
      <c r="G53" s="53"/>
      <c r="H53" s="53"/>
      <c r="I53" s="53"/>
    </row>
    <row r="54" spans="1:11" ht="15" x14ac:dyDescent="0.2">
      <c r="A54" s="53"/>
      <c r="B54" s="53"/>
      <c r="C54" s="53"/>
      <c r="D54" s="53"/>
      <c r="E54" s="53"/>
      <c r="F54" s="53"/>
      <c r="G54" s="53"/>
      <c r="H54" s="53"/>
      <c r="I54" s="53"/>
    </row>
    <row r="55" spans="1:11" ht="15" x14ac:dyDescent="0.2">
      <c r="A55" s="53"/>
      <c r="B55" s="53"/>
      <c r="C55" s="53"/>
      <c r="D55" s="53"/>
      <c r="E55" s="53"/>
      <c r="F55" s="53"/>
      <c r="G55" s="53"/>
      <c r="H55" s="53"/>
      <c r="I55" s="53"/>
    </row>
  </sheetData>
  <phoneticPr fontId="0" type="noConversion"/>
  <pageMargins left="1.1023622047244095" right="0.39370078740157483" top="0.59055118110236227" bottom="0.59055118110236227" header="0" footer="0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Ark14"/>
  <dimension ref="A1:K55"/>
  <sheetViews>
    <sheetView workbookViewId="0">
      <selection activeCell="C5" sqref="C5"/>
    </sheetView>
  </sheetViews>
  <sheetFormatPr defaultColWidth="9.140625" defaultRowHeight="12.75" x14ac:dyDescent="0.2"/>
  <cols>
    <col min="1" max="3" width="9.140625" style="4"/>
    <col min="4" max="4" width="13.42578125" style="4" customWidth="1"/>
    <col min="5" max="5" width="9.140625" style="4"/>
    <col min="6" max="6" width="6.42578125" style="4" bestFit="1" customWidth="1"/>
    <col min="7" max="7" width="12.5703125" style="4" customWidth="1"/>
    <col min="8" max="8" width="12.140625" style="4" customWidth="1"/>
    <col min="9" max="9" width="1.42578125" style="4" customWidth="1"/>
    <col min="10" max="16384" width="9.140625" style="4"/>
  </cols>
  <sheetData>
    <row r="1" spans="1:10" ht="20.25" x14ac:dyDescent="0.3">
      <c r="C1" s="5"/>
      <c r="D1" s="6" t="s">
        <v>0</v>
      </c>
      <c r="E1" s="6"/>
      <c r="F1" s="6"/>
    </row>
    <row r="3" spans="1:10" ht="18" x14ac:dyDescent="0.25">
      <c r="D3" s="8" t="s">
        <v>60</v>
      </c>
      <c r="E3" s="8"/>
      <c r="F3" s="8"/>
      <c r="G3" s="8"/>
    </row>
    <row r="5" spans="1:10" ht="15.75" x14ac:dyDescent="0.25">
      <c r="C5" s="9" t="s">
        <v>373</v>
      </c>
      <c r="D5" s="9"/>
      <c r="E5" s="9"/>
      <c r="F5" s="9"/>
      <c r="G5" s="9"/>
      <c r="H5" s="10"/>
    </row>
    <row r="6" spans="1:10" ht="13.5" thickBot="1" x14ac:dyDescent="0.25">
      <c r="I6" s="7"/>
    </row>
    <row r="7" spans="1:10" ht="15" x14ac:dyDescent="0.2">
      <c r="A7" s="11"/>
      <c r="B7" s="12"/>
      <c r="C7" s="12"/>
      <c r="D7" s="12"/>
      <c r="E7" s="12"/>
      <c r="F7" s="12"/>
      <c r="G7" s="12"/>
      <c r="H7" s="13"/>
      <c r="I7" s="14"/>
      <c r="J7" s="7"/>
    </row>
    <row r="8" spans="1:10" ht="14.25" x14ac:dyDescent="0.2">
      <c r="A8" s="15" t="s">
        <v>10</v>
      </c>
      <c r="B8" s="16"/>
      <c r="C8" s="16"/>
      <c r="D8" s="16"/>
      <c r="E8" s="16"/>
      <c r="F8" s="16"/>
      <c r="G8" s="16" t="s">
        <v>11</v>
      </c>
      <c r="H8" s="17">
        <v>15</v>
      </c>
      <c r="I8" s="16"/>
      <c r="J8" s="7"/>
    </row>
    <row r="9" spans="1:10" ht="14.25" x14ac:dyDescent="0.2">
      <c r="A9" s="15" t="s">
        <v>273</v>
      </c>
      <c r="B9" s="16"/>
      <c r="C9" s="16"/>
      <c r="D9" s="16"/>
      <c r="E9" s="16"/>
      <c r="F9" s="16"/>
      <c r="G9" s="16"/>
      <c r="H9" s="17"/>
      <c r="I9" s="16"/>
      <c r="J9" s="7"/>
    </row>
    <row r="10" spans="1:10" ht="14.25" x14ac:dyDescent="0.2">
      <c r="A10" s="15"/>
      <c r="B10" s="16"/>
      <c r="C10" s="16"/>
      <c r="D10" s="16"/>
      <c r="E10" s="16"/>
      <c r="F10" s="16"/>
      <c r="G10" s="16"/>
      <c r="H10" s="17"/>
      <c r="I10" s="16"/>
      <c r="J10" s="7"/>
    </row>
    <row r="11" spans="1:10" ht="14.25" x14ac:dyDescent="0.2">
      <c r="A11" s="15" t="s">
        <v>12</v>
      </c>
      <c r="B11" s="16">
        <v>8458750</v>
      </c>
      <c r="C11" s="16"/>
      <c r="D11" s="16" t="s">
        <v>13</v>
      </c>
      <c r="E11" s="16" t="s">
        <v>232</v>
      </c>
      <c r="F11" s="16"/>
      <c r="G11" s="16"/>
      <c r="H11" s="17"/>
      <c r="I11" s="16"/>
      <c r="J11" s="7"/>
    </row>
    <row r="12" spans="1:10" ht="14.25" x14ac:dyDescent="0.2">
      <c r="A12" s="15"/>
      <c r="B12" s="16"/>
      <c r="C12" s="16"/>
      <c r="D12" s="16" t="s">
        <v>14</v>
      </c>
      <c r="E12" s="16" t="s">
        <v>233</v>
      </c>
      <c r="F12" s="16"/>
      <c r="G12" s="16"/>
      <c r="H12" s="17"/>
      <c r="I12" s="16"/>
      <c r="J12" s="7"/>
    </row>
    <row r="13" spans="1:10" ht="14.25" x14ac:dyDescent="0.2">
      <c r="A13" s="15"/>
      <c r="B13" s="16"/>
      <c r="C13" s="16"/>
      <c r="D13" s="16"/>
      <c r="E13" s="16"/>
      <c r="F13" s="16"/>
      <c r="G13" s="16"/>
      <c r="H13" s="17"/>
      <c r="I13" s="16"/>
      <c r="J13" s="7"/>
    </row>
    <row r="14" spans="1:10" ht="14.25" x14ac:dyDescent="0.2">
      <c r="A14" s="15" t="s">
        <v>15</v>
      </c>
      <c r="B14" s="16"/>
      <c r="C14" s="16"/>
      <c r="D14" s="16" t="s">
        <v>16</v>
      </c>
      <c r="E14" s="16" t="s">
        <v>342</v>
      </c>
      <c r="F14" s="16"/>
      <c r="G14" s="16"/>
      <c r="H14" s="17"/>
      <c r="I14" s="16"/>
      <c r="J14" s="7"/>
    </row>
    <row r="15" spans="1:10" ht="14.25" x14ac:dyDescent="0.2">
      <c r="A15" s="15"/>
      <c r="B15" s="16"/>
      <c r="C15" s="16"/>
      <c r="D15" s="16"/>
      <c r="E15" s="16"/>
      <c r="F15" s="16"/>
      <c r="G15" s="16"/>
      <c r="H15" s="17"/>
      <c r="I15" s="16"/>
      <c r="J15" s="7"/>
    </row>
    <row r="16" spans="1:10" ht="14.25" x14ac:dyDescent="0.2">
      <c r="A16" s="15"/>
      <c r="B16" s="16"/>
      <c r="C16" s="16"/>
      <c r="D16" s="16"/>
      <c r="E16" s="16"/>
      <c r="F16" s="16"/>
      <c r="G16" s="16"/>
      <c r="H16" s="17"/>
      <c r="I16" s="16"/>
      <c r="J16" s="7"/>
    </row>
    <row r="17" spans="1:11" ht="15" thickBot="1" x14ac:dyDescent="0.25">
      <c r="A17" s="15"/>
      <c r="B17" s="16"/>
      <c r="C17" s="16"/>
      <c r="D17" s="16"/>
      <c r="E17" s="16"/>
      <c r="F17" s="16"/>
      <c r="G17" s="16"/>
      <c r="H17" s="30"/>
      <c r="I17" s="16"/>
      <c r="J17" s="7"/>
    </row>
    <row r="18" spans="1:11" ht="14.25" x14ac:dyDescent="0.2">
      <c r="A18" s="19"/>
      <c r="B18" s="20"/>
      <c r="C18" s="20"/>
      <c r="D18" s="21"/>
      <c r="E18" s="19"/>
      <c r="F18" s="22"/>
      <c r="G18" s="23"/>
      <c r="H18" s="24"/>
      <c r="I18" s="16"/>
      <c r="J18" s="7"/>
      <c r="K18" s="7"/>
    </row>
    <row r="19" spans="1:11" ht="14.25" x14ac:dyDescent="0.2">
      <c r="A19" s="15" t="s">
        <v>17</v>
      </c>
      <c r="B19" s="16" t="s">
        <v>18</v>
      </c>
      <c r="C19" s="16"/>
      <c r="D19" s="17"/>
      <c r="E19" s="15" t="s">
        <v>19</v>
      </c>
      <c r="F19" s="25" t="s">
        <v>20</v>
      </c>
      <c r="G19" s="26" t="s">
        <v>21</v>
      </c>
      <c r="H19" s="17" t="s">
        <v>22</v>
      </c>
      <c r="I19" s="15"/>
      <c r="J19" s="27"/>
      <c r="K19" s="7"/>
    </row>
    <row r="20" spans="1:11" ht="15" thickBot="1" x14ac:dyDescent="0.25">
      <c r="A20" s="28"/>
      <c r="B20" s="29"/>
      <c r="C20" s="29"/>
      <c r="D20" s="30"/>
      <c r="E20" s="28"/>
      <c r="F20" s="32"/>
      <c r="G20" s="32"/>
      <c r="H20" s="30"/>
      <c r="I20" s="15"/>
      <c r="J20" s="7"/>
      <c r="K20" s="7"/>
    </row>
    <row r="21" spans="1:11" s="7" customFormat="1" ht="14.25" x14ac:dyDescent="0.2">
      <c r="A21" s="15"/>
      <c r="B21" s="16"/>
      <c r="C21" s="16"/>
      <c r="D21" s="17"/>
      <c r="E21" s="66"/>
      <c r="F21" s="26"/>
      <c r="G21" s="1"/>
      <c r="H21" s="33"/>
      <c r="I21" s="34"/>
      <c r="J21" s="37"/>
    </row>
    <row r="22" spans="1:11" s="7" customFormat="1" ht="15" x14ac:dyDescent="0.25">
      <c r="A22" s="35" t="s">
        <v>119</v>
      </c>
      <c r="B22" s="54" t="s">
        <v>23</v>
      </c>
      <c r="C22" s="16"/>
      <c r="D22" s="17"/>
      <c r="E22" s="66"/>
      <c r="F22" s="26"/>
      <c r="G22" s="1"/>
      <c r="H22" s="33"/>
      <c r="I22" s="34"/>
      <c r="J22" s="37"/>
    </row>
    <row r="23" spans="1:11" s="7" customFormat="1" ht="14.25" x14ac:dyDescent="0.2">
      <c r="A23" s="15"/>
      <c r="B23" s="16"/>
      <c r="C23" s="16"/>
      <c r="D23" s="17"/>
      <c r="E23" s="66"/>
      <c r="F23" s="26"/>
      <c r="G23" s="1"/>
      <c r="H23" s="33"/>
      <c r="I23" s="34"/>
      <c r="J23" s="37"/>
    </row>
    <row r="24" spans="1:11" ht="14.25" x14ac:dyDescent="0.2">
      <c r="A24" s="15" t="s">
        <v>120</v>
      </c>
      <c r="B24" s="38" t="s">
        <v>455</v>
      </c>
      <c r="C24" s="38"/>
      <c r="D24" s="17"/>
      <c r="E24" s="77">
        <v>6120</v>
      </c>
      <c r="F24" s="25" t="s">
        <v>56</v>
      </c>
      <c r="G24" s="1"/>
      <c r="H24" s="33">
        <f>E24*G24</f>
        <v>0</v>
      </c>
      <c r="I24" s="34"/>
      <c r="J24" s="37"/>
      <c r="K24" s="7"/>
    </row>
    <row r="25" spans="1:11" ht="14.25" x14ac:dyDescent="0.2">
      <c r="A25" s="15"/>
      <c r="B25" s="38"/>
      <c r="C25" s="38"/>
      <c r="D25" s="17"/>
      <c r="E25" s="16"/>
      <c r="F25" s="25"/>
      <c r="G25" s="1"/>
      <c r="H25" s="33"/>
      <c r="I25" s="34"/>
      <c r="J25" s="37"/>
      <c r="K25" s="7"/>
    </row>
    <row r="26" spans="1:11" ht="14.25" x14ac:dyDescent="0.2">
      <c r="A26" s="15" t="s">
        <v>422</v>
      </c>
      <c r="B26" s="38" t="s">
        <v>57</v>
      </c>
      <c r="C26" s="38"/>
      <c r="D26" s="17"/>
      <c r="E26" s="16">
        <v>6120</v>
      </c>
      <c r="F26" s="25" t="s">
        <v>56</v>
      </c>
      <c r="G26" s="1"/>
      <c r="H26" s="33">
        <f>E26*G26</f>
        <v>0</v>
      </c>
      <c r="I26" s="34"/>
      <c r="J26" s="37"/>
      <c r="K26" s="7"/>
    </row>
    <row r="27" spans="1:11" ht="14.25" x14ac:dyDescent="0.2">
      <c r="A27" s="15"/>
      <c r="B27" s="38"/>
      <c r="C27" s="38"/>
      <c r="D27" s="17"/>
      <c r="E27" s="16"/>
      <c r="F27" s="25"/>
      <c r="G27" s="1"/>
      <c r="H27" s="33"/>
      <c r="I27" s="34"/>
      <c r="J27" s="37"/>
      <c r="K27" s="7"/>
    </row>
    <row r="28" spans="1:11" ht="14.25" x14ac:dyDescent="0.2">
      <c r="A28" s="15"/>
      <c r="B28" s="16"/>
      <c r="C28" s="16"/>
      <c r="D28" s="17"/>
      <c r="E28" s="18"/>
      <c r="F28" s="25"/>
      <c r="G28" s="1"/>
      <c r="H28" s="33"/>
      <c r="I28" s="34"/>
      <c r="J28" s="37"/>
      <c r="K28" s="7"/>
    </row>
    <row r="29" spans="1:11" ht="15.75" x14ac:dyDescent="0.25">
      <c r="A29" s="35" t="s">
        <v>121</v>
      </c>
      <c r="B29" s="83" t="s">
        <v>24</v>
      </c>
      <c r="C29" s="14"/>
      <c r="D29" s="17"/>
      <c r="E29" s="16"/>
      <c r="F29" s="25"/>
      <c r="G29" s="1"/>
      <c r="H29" s="33"/>
      <c r="I29" s="34"/>
      <c r="J29" s="37"/>
      <c r="K29" s="7"/>
    </row>
    <row r="30" spans="1:11" ht="15" x14ac:dyDescent="0.2">
      <c r="A30" s="42"/>
      <c r="B30" s="14"/>
      <c r="C30" s="14"/>
      <c r="D30" s="17"/>
      <c r="E30" s="16"/>
      <c r="F30" s="25"/>
      <c r="G30" s="1"/>
      <c r="H30" s="33"/>
      <c r="I30" s="34"/>
      <c r="J30" s="37"/>
      <c r="K30" s="7"/>
    </row>
    <row r="31" spans="1:11" ht="14.25" x14ac:dyDescent="0.2">
      <c r="A31" s="15" t="s">
        <v>122</v>
      </c>
      <c r="B31" s="16" t="s">
        <v>39</v>
      </c>
      <c r="C31" s="16"/>
      <c r="D31" s="17"/>
      <c r="E31" s="16">
        <v>15</v>
      </c>
      <c r="F31" s="25" t="s">
        <v>62</v>
      </c>
      <c r="G31" s="1"/>
      <c r="H31" s="33">
        <f>E31*G31</f>
        <v>0</v>
      </c>
      <c r="I31" s="34"/>
      <c r="J31" s="37"/>
      <c r="K31" s="7"/>
    </row>
    <row r="32" spans="1:11" ht="14.25" x14ac:dyDescent="0.2">
      <c r="A32" s="15"/>
      <c r="B32" s="16"/>
      <c r="C32" s="16"/>
      <c r="D32" s="17"/>
      <c r="E32" s="16"/>
      <c r="F32" s="25"/>
      <c r="G32" s="1"/>
      <c r="H32" s="33"/>
      <c r="I32" s="34"/>
      <c r="J32" s="37"/>
      <c r="K32" s="7"/>
    </row>
    <row r="33" spans="1:11" ht="15" x14ac:dyDescent="0.25">
      <c r="A33" s="35" t="s">
        <v>123</v>
      </c>
      <c r="B33" s="54" t="s">
        <v>27</v>
      </c>
      <c r="C33" s="16"/>
      <c r="D33" s="17"/>
      <c r="E33" s="16"/>
      <c r="F33" s="25"/>
      <c r="G33" s="1"/>
      <c r="H33" s="33"/>
      <c r="I33" s="34"/>
      <c r="J33" s="37"/>
      <c r="K33" s="7"/>
    </row>
    <row r="34" spans="1:11" ht="14.25" x14ac:dyDescent="0.2">
      <c r="A34" s="15"/>
      <c r="B34" s="16"/>
      <c r="C34" s="16"/>
      <c r="D34" s="17"/>
      <c r="E34" s="16"/>
      <c r="F34" s="25"/>
      <c r="G34" s="1"/>
      <c r="H34" s="33"/>
      <c r="I34" s="34"/>
      <c r="J34" s="37"/>
      <c r="K34" s="7"/>
    </row>
    <row r="35" spans="1:11" ht="14.25" x14ac:dyDescent="0.2">
      <c r="A35" s="15" t="s">
        <v>124</v>
      </c>
      <c r="B35" s="16" t="s">
        <v>28</v>
      </c>
      <c r="C35" s="16"/>
      <c r="D35" s="17"/>
      <c r="E35" s="16">
        <v>15</v>
      </c>
      <c r="F35" s="25" t="s">
        <v>29</v>
      </c>
      <c r="G35" s="1"/>
      <c r="H35" s="33">
        <f>E35*G35</f>
        <v>0</v>
      </c>
      <c r="I35" s="34"/>
      <c r="J35" s="37"/>
      <c r="K35" s="7"/>
    </row>
    <row r="36" spans="1:11" ht="14.25" x14ac:dyDescent="0.2">
      <c r="A36" s="15"/>
      <c r="B36" s="16"/>
      <c r="C36" s="16"/>
      <c r="D36" s="17"/>
      <c r="E36" s="16"/>
      <c r="F36" s="25"/>
      <c r="G36" s="1"/>
      <c r="H36" s="33"/>
      <c r="I36" s="34"/>
      <c r="J36" s="37"/>
      <c r="K36" s="7"/>
    </row>
    <row r="37" spans="1:11" ht="14.25" x14ac:dyDescent="0.2">
      <c r="A37" s="15" t="s">
        <v>122</v>
      </c>
      <c r="B37" s="16" t="s">
        <v>68</v>
      </c>
      <c r="C37" s="16"/>
      <c r="D37" s="17"/>
      <c r="E37" s="16">
        <v>100</v>
      </c>
      <c r="F37" s="25" t="s">
        <v>214</v>
      </c>
      <c r="G37" s="1"/>
      <c r="H37" s="33">
        <f>E37*G37</f>
        <v>0</v>
      </c>
      <c r="I37" s="34"/>
      <c r="J37" s="37"/>
      <c r="K37" s="7"/>
    </row>
    <row r="38" spans="1:11" ht="14.25" x14ac:dyDescent="0.2">
      <c r="A38" s="15"/>
      <c r="B38" s="16"/>
      <c r="C38" s="16"/>
      <c r="D38" s="17"/>
      <c r="E38" s="16"/>
      <c r="F38" s="25"/>
      <c r="G38" s="1"/>
      <c r="H38" s="33"/>
      <c r="I38" s="34"/>
      <c r="J38" s="37"/>
      <c r="K38" s="7"/>
    </row>
    <row r="39" spans="1:11" ht="15" x14ac:dyDescent="0.25">
      <c r="A39" s="35" t="s">
        <v>167</v>
      </c>
      <c r="B39" s="54" t="s">
        <v>30</v>
      </c>
      <c r="C39" s="54"/>
      <c r="D39" s="17"/>
      <c r="E39" s="16"/>
      <c r="F39" s="25"/>
      <c r="G39" s="1"/>
      <c r="H39" s="17"/>
      <c r="I39" s="34"/>
      <c r="J39" s="37"/>
      <c r="K39" s="7"/>
    </row>
    <row r="40" spans="1:11" ht="14.25" x14ac:dyDescent="0.2">
      <c r="A40" s="15" t="s">
        <v>168</v>
      </c>
      <c r="B40" s="16" t="s">
        <v>44</v>
      </c>
      <c r="C40" s="16"/>
      <c r="D40" s="17"/>
      <c r="E40" s="16"/>
      <c r="F40" s="25"/>
      <c r="G40" s="1"/>
      <c r="H40" s="33"/>
      <c r="I40" s="34"/>
      <c r="J40" s="37"/>
      <c r="K40" s="7"/>
    </row>
    <row r="41" spans="1:11" ht="14.25" x14ac:dyDescent="0.2">
      <c r="A41" s="15"/>
      <c r="B41" s="16" t="s">
        <v>95</v>
      </c>
      <c r="C41" s="16"/>
      <c r="D41" s="17"/>
      <c r="E41" s="16"/>
      <c r="F41" s="26" t="s">
        <v>31</v>
      </c>
      <c r="G41" s="143"/>
      <c r="H41" s="33">
        <f>E41*G41</f>
        <v>0</v>
      </c>
      <c r="I41" s="34"/>
      <c r="J41" s="37"/>
    </row>
    <row r="42" spans="1:11" ht="14.25" x14ac:dyDescent="0.2">
      <c r="A42" s="15" t="s">
        <v>169</v>
      </c>
      <c r="B42" s="16" t="s">
        <v>44</v>
      </c>
      <c r="C42" s="16"/>
      <c r="D42" s="43"/>
      <c r="E42" s="16"/>
      <c r="F42" s="25"/>
      <c r="G42" s="1"/>
      <c r="H42" s="33"/>
      <c r="I42" s="34"/>
      <c r="J42" s="37"/>
      <c r="K42" s="7"/>
    </row>
    <row r="43" spans="1:11" ht="14.25" x14ac:dyDescent="0.2">
      <c r="A43" s="15"/>
      <c r="B43" s="16" t="s">
        <v>96</v>
      </c>
      <c r="C43" s="16"/>
      <c r="D43" s="43"/>
      <c r="E43" s="16"/>
      <c r="F43" s="26" t="s">
        <v>31</v>
      </c>
      <c r="G43" s="1"/>
      <c r="H43" s="33">
        <f>E43*G43</f>
        <v>0</v>
      </c>
      <c r="I43" s="34"/>
      <c r="J43" s="37"/>
      <c r="K43" s="7"/>
    </row>
    <row r="44" spans="1:11" ht="14.25" x14ac:dyDescent="0.2">
      <c r="A44" s="15" t="s">
        <v>170</v>
      </c>
      <c r="B44" s="16" t="s">
        <v>97</v>
      </c>
      <c r="C44" s="16"/>
      <c r="D44" s="43"/>
      <c r="E44" s="16"/>
      <c r="F44" s="25"/>
      <c r="G44" s="1"/>
      <c r="H44" s="33"/>
      <c r="I44" s="34"/>
      <c r="J44" s="37"/>
      <c r="K44" s="7"/>
    </row>
    <row r="45" spans="1:11" ht="14.25" x14ac:dyDescent="0.2">
      <c r="A45" s="15"/>
      <c r="B45" s="16" t="s">
        <v>95</v>
      </c>
      <c r="C45" s="16"/>
      <c r="D45" s="43"/>
      <c r="E45" s="16"/>
      <c r="F45" s="26" t="s">
        <v>31</v>
      </c>
      <c r="G45" s="1"/>
      <c r="H45" s="33">
        <f>E45*G45</f>
        <v>0</v>
      </c>
      <c r="I45" s="34"/>
      <c r="J45" s="37"/>
      <c r="K45" s="7"/>
    </row>
    <row r="46" spans="1:11" ht="14.25" x14ac:dyDescent="0.2">
      <c r="A46" s="15" t="s">
        <v>171</v>
      </c>
      <c r="B46" s="16" t="s">
        <v>116</v>
      </c>
      <c r="C46" s="17"/>
      <c r="D46" s="17"/>
      <c r="E46" s="16"/>
      <c r="F46" s="25"/>
      <c r="G46" s="1"/>
      <c r="H46" s="33"/>
      <c r="I46" s="34"/>
      <c r="J46" s="37"/>
      <c r="K46" s="7"/>
    </row>
    <row r="47" spans="1:11" ht="15" thickBot="1" x14ac:dyDescent="0.25">
      <c r="A47" s="15"/>
      <c r="B47" s="16" t="s">
        <v>94</v>
      </c>
      <c r="C47" s="16"/>
      <c r="D47" s="17"/>
      <c r="E47" s="16"/>
      <c r="F47" s="26" t="s">
        <v>31</v>
      </c>
      <c r="G47" s="2"/>
      <c r="H47" s="33">
        <f>E47*G47</f>
        <v>0</v>
      </c>
      <c r="I47" s="34"/>
      <c r="J47" s="37"/>
      <c r="K47" s="7"/>
    </row>
    <row r="48" spans="1:11" ht="14.25" x14ac:dyDescent="0.2">
      <c r="A48" s="19"/>
      <c r="B48" s="20"/>
      <c r="C48" s="20"/>
      <c r="D48" s="20"/>
      <c r="E48" s="20"/>
      <c r="F48" s="20"/>
      <c r="G48" s="20"/>
      <c r="H48" s="44"/>
      <c r="I48" s="45"/>
      <c r="J48" s="46"/>
      <c r="K48" s="7"/>
    </row>
    <row r="49" spans="1:11" ht="16.5" thickBot="1" x14ac:dyDescent="0.3">
      <c r="A49" s="47" t="s">
        <v>32</v>
      </c>
      <c r="B49" s="48"/>
      <c r="C49" s="48"/>
      <c r="D49" s="48"/>
      <c r="E49" s="48"/>
      <c r="F49" s="48"/>
      <c r="G49" s="49" t="s">
        <v>70</v>
      </c>
      <c r="H49" s="50">
        <f>SUM(H24:H48)</f>
        <v>0</v>
      </c>
      <c r="I49" s="51"/>
      <c r="J49" s="62"/>
      <c r="K49" s="7"/>
    </row>
    <row r="50" spans="1:11" ht="15" x14ac:dyDescent="0.2">
      <c r="A50" s="14"/>
      <c r="B50" s="14"/>
      <c r="C50" s="14"/>
      <c r="D50" s="14"/>
      <c r="E50" s="14"/>
      <c r="F50" s="14"/>
      <c r="G50" s="14"/>
      <c r="H50" s="14"/>
      <c r="I50" s="14"/>
      <c r="J50" s="7"/>
      <c r="K50" s="7"/>
    </row>
    <row r="51" spans="1:11" ht="15" x14ac:dyDescent="0.2">
      <c r="A51" s="53"/>
      <c r="B51" s="53"/>
      <c r="C51" s="53"/>
      <c r="D51" s="53"/>
      <c r="E51" s="53"/>
      <c r="F51" s="53"/>
      <c r="G51" s="53"/>
      <c r="H51" s="53"/>
      <c r="I51" s="53"/>
      <c r="J51" s="7"/>
      <c r="K51" s="7"/>
    </row>
    <row r="52" spans="1:11" ht="15" x14ac:dyDescent="0.2">
      <c r="A52" s="53"/>
      <c r="B52" s="53"/>
      <c r="C52" s="53"/>
      <c r="D52" s="53"/>
      <c r="E52" s="53"/>
      <c r="F52" s="53"/>
      <c r="G52" s="53"/>
      <c r="H52" s="53"/>
      <c r="I52" s="53"/>
    </row>
    <row r="53" spans="1:11" ht="15" x14ac:dyDescent="0.2">
      <c r="A53" s="53"/>
      <c r="B53" s="53"/>
      <c r="C53" s="53"/>
      <c r="D53" s="53"/>
      <c r="E53" s="53"/>
      <c r="F53" s="53"/>
      <c r="G53" s="53"/>
      <c r="H53" s="53"/>
      <c r="I53" s="53"/>
    </row>
    <row r="54" spans="1:11" ht="15" x14ac:dyDescent="0.2">
      <c r="A54" s="53"/>
      <c r="B54" s="53"/>
      <c r="C54" s="53"/>
      <c r="D54" s="53"/>
      <c r="E54" s="53"/>
      <c r="F54" s="53"/>
      <c r="G54" s="53"/>
      <c r="H54" s="53"/>
      <c r="I54" s="53"/>
    </row>
    <row r="55" spans="1:11" ht="15" x14ac:dyDescent="0.2">
      <c r="A55" s="53"/>
      <c r="B55" s="53"/>
      <c r="C55" s="53"/>
      <c r="D55" s="53"/>
      <c r="E55" s="53"/>
      <c r="F55" s="53"/>
      <c r="G55" s="53"/>
      <c r="H55" s="53"/>
      <c r="I55" s="53"/>
    </row>
  </sheetData>
  <phoneticPr fontId="5" type="noConversion"/>
  <pageMargins left="1.1023622047244095" right="0.39370078740157483" top="0.59055118110236227" bottom="0.59055118110236227" header="0" footer="0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Ark1"/>
  <dimension ref="A1:K55"/>
  <sheetViews>
    <sheetView topLeftCell="A10" workbookViewId="0">
      <selection activeCell="B13" sqref="B13"/>
    </sheetView>
  </sheetViews>
  <sheetFormatPr defaultColWidth="9.140625" defaultRowHeight="12.75" x14ac:dyDescent="0.2"/>
  <cols>
    <col min="1" max="3" width="9.140625" style="4"/>
    <col min="4" max="4" width="13.42578125" style="4" customWidth="1"/>
    <col min="5" max="5" width="9.140625" style="4"/>
    <col min="6" max="6" width="8.140625" style="4" customWidth="1"/>
    <col min="7" max="7" width="9.5703125" style="4" customWidth="1"/>
    <col min="8" max="8" width="12.140625" style="4" customWidth="1"/>
    <col min="9" max="9" width="0.140625" style="4" customWidth="1"/>
    <col min="10" max="10" width="12.140625" style="4" customWidth="1"/>
    <col min="11" max="11" width="13.5703125" style="4" customWidth="1"/>
    <col min="12" max="16384" width="9.140625" style="4"/>
  </cols>
  <sheetData>
    <row r="1" spans="1:11" ht="20.25" x14ac:dyDescent="0.3">
      <c r="C1" s="5"/>
      <c r="D1" s="6" t="s">
        <v>0</v>
      </c>
      <c r="E1" s="6"/>
      <c r="F1" s="6"/>
    </row>
    <row r="3" spans="1:11" ht="18" x14ac:dyDescent="0.25">
      <c r="D3" s="8" t="s">
        <v>60</v>
      </c>
      <c r="E3" s="8"/>
      <c r="F3" s="8"/>
      <c r="G3" s="8"/>
    </row>
    <row r="5" spans="1:11" ht="15.75" x14ac:dyDescent="0.25">
      <c r="C5" s="9" t="s">
        <v>368</v>
      </c>
      <c r="D5" s="9"/>
      <c r="E5" s="9"/>
      <c r="F5" s="9"/>
      <c r="G5" s="9"/>
      <c r="H5" s="10"/>
    </row>
    <row r="6" spans="1:11" ht="13.5" thickBot="1" x14ac:dyDescent="0.25"/>
    <row r="7" spans="1:11" ht="15" x14ac:dyDescent="0.2">
      <c r="A7" s="11"/>
      <c r="B7" s="12"/>
      <c r="C7" s="12"/>
      <c r="D7" s="12"/>
      <c r="E7" s="12"/>
      <c r="F7" s="12"/>
      <c r="G7" s="12"/>
      <c r="H7" s="12"/>
      <c r="I7" s="13"/>
    </row>
    <row r="8" spans="1:11" ht="14.25" x14ac:dyDescent="0.2">
      <c r="A8" s="15" t="s">
        <v>10</v>
      </c>
      <c r="B8" s="16"/>
      <c r="C8" s="16"/>
      <c r="D8" s="16"/>
      <c r="E8" s="16"/>
      <c r="F8" s="16"/>
      <c r="G8" s="16" t="s">
        <v>11</v>
      </c>
      <c r="H8" s="16">
        <v>16</v>
      </c>
      <c r="I8" s="17"/>
    </row>
    <row r="9" spans="1:11" ht="14.25" x14ac:dyDescent="0.2">
      <c r="A9" s="15" t="s">
        <v>302</v>
      </c>
      <c r="B9" s="16"/>
      <c r="C9" s="16"/>
      <c r="D9" s="16"/>
      <c r="E9" s="16"/>
      <c r="F9" s="16"/>
      <c r="G9" s="16"/>
      <c r="H9" s="16"/>
      <c r="I9" s="17"/>
    </row>
    <row r="10" spans="1:11" ht="14.25" x14ac:dyDescent="0.2">
      <c r="A10" s="15"/>
      <c r="B10" s="16"/>
      <c r="C10" s="16"/>
      <c r="D10" s="16"/>
      <c r="E10" s="16"/>
      <c r="F10" s="16"/>
      <c r="G10" s="16"/>
      <c r="H10" s="16"/>
      <c r="I10" s="17"/>
    </row>
    <row r="11" spans="1:11" ht="14.25" x14ac:dyDescent="0.2">
      <c r="A11" s="15" t="s">
        <v>12</v>
      </c>
      <c r="B11" s="16">
        <v>8456626</v>
      </c>
      <c r="C11" s="16"/>
      <c r="D11" s="16" t="s">
        <v>13</v>
      </c>
      <c r="E11" s="16" t="s">
        <v>233</v>
      </c>
      <c r="F11" s="16"/>
      <c r="G11" s="16"/>
      <c r="H11" s="16"/>
      <c r="I11" s="17"/>
    </row>
    <row r="12" spans="1:11" ht="14.25" x14ac:dyDescent="0.2">
      <c r="A12" s="15"/>
      <c r="B12" s="16"/>
      <c r="C12" s="16"/>
      <c r="D12" s="16" t="s">
        <v>14</v>
      </c>
      <c r="E12" s="16" t="s">
        <v>354</v>
      </c>
      <c r="F12" s="16"/>
      <c r="G12" s="16"/>
      <c r="H12" s="16"/>
      <c r="I12" s="17"/>
    </row>
    <row r="13" spans="1:11" ht="14.25" x14ac:dyDescent="0.2">
      <c r="A13" s="15"/>
      <c r="B13" s="16"/>
      <c r="C13" s="16"/>
      <c r="D13" s="16"/>
      <c r="E13" s="16"/>
      <c r="F13" s="16"/>
      <c r="G13" s="16"/>
      <c r="H13" s="16"/>
      <c r="I13" s="17"/>
    </row>
    <row r="14" spans="1:11" ht="14.25" x14ac:dyDescent="0.2">
      <c r="A14" s="15" t="s">
        <v>15</v>
      </c>
      <c r="B14" s="16"/>
      <c r="C14" s="16"/>
      <c r="D14" s="16" t="s">
        <v>16</v>
      </c>
      <c r="E14" s="16" t="s">
        <v>232</v>
      </c>
      <c r="F14" s="16"/>
      <c r="G14" s="16"/>
      <c r="H14" s="16"/>
      <c r="I14" s="17"/>
    </row>
    <row r="15" spans="1:11" ht="15" thickBot="1" x14ac:dyDescent="0.25">
      <c r="A15" s="15"/>
      <c r="B15" s="16"/>
      <c r="C15" s="16"/>
      <c r="D15" s="16"/>
      <c r="E15" s="16"/>
      <c r="F15" s="16"/>
      <c r="G15" s="16"/>
      <c r="H15" s="29"/>
      <c r="I15" s="17"/>
    </row>
    <row r="16" spans="1:11" ht="14.25" x14ac:dyDescent="0.2">
      <c r="A16" s="19"/>
      <c r="B16" s="20"/>
      <c r="C16" s="20"/>
      <c r="D16" s="21"/>
      <c r="E16" s="19"/>
      <c r="F16" s="22"/>
      <c r="G16" s="23"/>
      <c r="H16" s="16"/>
      <c r="I16" s="17"/>
      <c r="J16" s="16"/>
      <c r="K16" s="7"/>
    </row>
    <row r="17" spans="1:11" ht="14.25" x14ac:dyDescent="0.2">
      <c r="A17" s="15" t="s">
        <v>17</v>
      </c>
      <c r="B17" s="16" t="s">
        <v>18</v>
      </c>
      <c r="C17" s="16"/>
      <c r="D17" s="17"/>
      <c r="E17" s="15" t="s">
        <v>19</v>
      </c>
      <c r="F17" s="25" t="s">
        <v>20</v>
      </c>
      <c r="G17" s="26" t="s">
        <v>21</v>
      </c>
      <c r="H17" s="16" t="s">
        <v>22</v>
      </c>
      <c r="I17" s="17"/>
      <c r="J17" s="16"/>
      <c r="K17" s="27"/>
    </row>
    <row r="18" spans="1:11" ht="15" thickBot="1" x14ac:dyDescent="0.25">
      <c r="A18" s="28"/>
      <c r="B18" s="29"/>
      <c r="C18" s="29"/>
      <c r="D18" s="30"/>
      <c r="E18" s="28"/>
      <c r="F18" s="31"/>
      <c r="G18" s="32"/>
      <c r="H18" s="29"/>
      <c r="I18" s="17"/>
      <c r="J18" s="16"/>
      <c r="K18" s="7"/>
    </row>
    <row r="19" spans="1:11" ht="14.25" x14ac:dyDescent="0.2">
      <c r="A19" s="15"/>
      <c r="B19" s="16"/>
      <c r="C19" s="16"/>
      <c r="D19" s="17"/>
      <c r="E19" s="16"/>
      <c r="F19" s="25"/>
      <c r="G19" s="1"/>
      <c r="H19" s="64"/>
      <c r="I19" s="16"/>
      <c r="J19" s="37"/>
      <c r="K19" s="37"/>
    </row>
    <row r="20" spans="1:11" ht="15" x14ac:dyDescent="0.25">
      <c r="A20" s="15" t="s">
        <v>343</v>
      </c>
      <c r="B20" s="54" t="s">
        <v>23</v>
      </c>
      <c r="C20" s="16"/>
      <c r="D20" s="17"/>
      <c r="E20" s="16"/>
      <c r="F20" s="25"/>
      <c r="G20" s="1"/>
      <c r="H20" s="65"/>
      <c r="I20" s="16"/>
      <c r="J20" s="37"/>
      <c r="K20" s="37"/>
    </row>
    <row r="21" spans="1:11" ht="14.25" x14ac:dyDescent="0.2">
      <c r="A21" s="15"/>
      <c r="B21" s="16"/>
      <c r="C21" s="16"/>
      <c r="D21" s="17"/>
      <c r="E21" s="16"/>
      <c r="F21" s="25"/>
      <c r="G21" s="1"/>
      <c r="H21" s="65"/>
      <c r="I21" s="16"/>
      <c r="J21" s="37"/>
      <c r="K21" s="37"/>
    </row>
    <row r="22" spans="1:11" ht="14.25" x14ac:dyDescent="0.2">
      <c r="A22" s="15" t="s">
        <v>344</v>
      </c>
      <c r="B22" s="16" t="s">
        <v>366</v>
      </c>
      <c r="C22" s="16"/>
      <c r="D22" s="17"/>
      <c r="E22" s="18">
        <v>7280</v>
      </c>
      <c r="F22" s="25" t="s">
        <v>56</v>
      </c>
      <c r="G22" s="1"/>
      <c r="H22" s="65">
        <f>E22*G22</f>
        <v>0</v>
      </c>
      <c r="I22" s="16"/>
      <c r="J22" s="37"/>
      <c r="K22" s="37"/>
    </row>
    <row r="23" spans="1:11" ht="14.25" x14ac:dyDescent="0.2">
      <c r="A23" s="15"/>
      <c r="B23" s="16"/>
      <c r="C23" s="16"/>
      <c r="D23" s="17"/>
      <c r="E23" s="16"/>
      <c r="F23" s="25"/>
      <c r="G23" s="1"/>
      <c r="H23" s="65"/>
      <c r="I23" s="16"/>
      <c r="J23" s="37"/>
      <c r="K23" s="37"/>
    </row>
    <row r="24" spans="1:11" ht="14.25" x14ac:dyDescent="0.2">
      <c r="A24" s="15" t="s">
        <v>425</v>
      </c>
      <c r="B24" s="16" t="s">
        <v>57</v>
      </c>
      <c r="C24" s="16"/>
      <c r="D24" s="17"/>
      <c r="E24" s="18">
        <v>7280</v>
      </c>
      <c r="F24" s="25" t="s">
        <v>56</v>
      </c>
      <c r="G24" s="1"/>
      <c r="H24" s="65">
        <f>E24*G24</f>
        <v>0</v>
      </c>
      <c r="I24" s="16"/>
      <c r="J24" s="37"/>
      <c r="K24" s="37"/>
    </row>
    <row r="25" spans="1:11" ht="14.25" x14ac:dyDescent="0.2">
      <c r="A25" s="15"/>
      <c r="B25" s="16"/>
      <c r="C25" s="16"/>
      <c r="D25" s="17"/>
      <c r="E25" s="66"/>
      <c r="F25" s="16"/>
      <c r="G25" s="1"/>
      <c r="H25" s="65"/>
      <c r="I25" s="16"/>
      <c r="J25" s="37"/>
      <c r="K25" s="37"/>
    </row>
    <row r="26" spans="1:11" ht="15" x14ac:dyDescent="0.25">
      <c r="A26" s="15" t="s">
        <v>345</v>
      </c>
      <c r="B26" s="54" t="s">
        <v>24</v>
      </c>
      <c r="C26" s="16"/>
      <c r="D26" s="17"/>
      <c r="E26" s="16"/>
      <c r="F26" s="26"/>
      <c r="G26" s="1"/>
      <c r="H26" s="65"/>
      <c r="I26" s="16"/>
      <c r="J26" s="37"/>
      <c r="K26" s="37"/>
    </row>
    <row r="27" spans="1:11" ht="14.25" x14ac:dyDescent="0.2">
      <c r="A27" s="15"/>
      <c r="B27" s="16"/>
      <c r="C27" s="16"/>
      <c r="D27" s="17"/>
      <c r="E27" s="16"/>
      <c r="F27" s="25"/>
      <c r="G27" s="1"/>
      <c r="H27" s="65"/>
      <c r="I27" s="16"/>
      <c r="J27" s="37"/>
      <c r="K27" s="37"/>
    </row>
    <row r="28" spans="1:11" ht="14.25" x14ac:dyDescent="0.2">
      <c r="A28" s="15" t="s">
        <v>346</v>
      </c>
      <c r="B28" s="16" t="s">
        <v>25</v>
      </c>
      <c r="C28" s="16"/>
      <c r="D28" s="17"/>
      <c r="E28" s="16">
        <v>20</v>
      </c>
      <c r="F28" s="25" t="s">
        <v>26</v>
      </c>
      <c r="G28" s="1"/>
      <c r="H28" s="65">
        <f>E28*G28</f>
        <v>0</v>
      </c>
      <c r="I28" s="16"/>
      <c r="J28" s="37"/>
      <c r="K28" s="37"/>
    </row>
    <row r="29" spans="1:11" ht="14.25" x14ac:dyDescent="0.2">
      <c r="A29" s="15"/>
      <c r="B29" s="16"/>
      <c r="C29" s="16"/>
      <c r="D29" s="17"/>
      <c r="E29" s="16"/>
      <c r="F29" s="25"/>
      <c r="G29" s="1"/>
      <c r="H29" s="65"/>
      <c r="I29" s="16"/>
      <c r="J29" s="37"/>
      <c r="K29" s="37"/>
    </row>
    <row r="30" spans="1:11" ht="14.25" x14ac:dyDescent="0.2">
      <c r="A30" s="15" t="s">
        <v>367</v>
      </c>
      <c r="B30" s="16" t="s">
        <v>68</v>
      </c>
      <c r="C30" s="16"/>
      <c r="D30" s="17"/>
      <c r="E30" s="16">
        <v>100</v>
      </c>
      <c r="F30" s="25" t="s">
        <v>56</v>
      </c>
      <c r="G30" s="1"/>
      <c r="H30" s="65">
        <f t="shared" ref="H30" si="0">E30*G30</f>
        <v>0</v>
      </c>
      <c r="I30" s="16"/>
      <c r="J30" s="37"/>
      <c r="K30" s="37"/>
    </row>
    <row r="31" spans="1:11" ht="14.25" x14ac:dyDescent="0.2">
      <c r="A31" s="15"/>
      <c r="B31" s="16"/>
      <c r="C31" s="16"/>
      <c r="D31" s="17"/>
      <c r="E31" s="16"/>
      <c r="F31" s="25"/>
      <c r="G31" s="1"/>
      <c r="H31" s="65"/>
      <c r="I31" s="16"/>
      <c r="J31" s="37"/>
      <c r="K31" s="37"/>
    </row>
    <row r="32" spans="1:11" ht="15" x14ac:dyDescent="0.25">
      <c r="A32" s="15" t="s">
        <v>347</v>
      </c>
      <c r="B32" s="54" t="s">
        <v>27</v>
      </c>
      <c r="C32" s="16"/>
      <c r="D32" s="17"/>
      <c r="E32" s="16"/>
      <c r="F32" s="25"/>
      <c r="G32" s="1"/>
      <c r="H32" s="65"/>
      <c r="I32" s="16"/>
      <c r="J32" s="37"/>
      <c r="K32" s="37"/>
    </row>
    <row r="33" spans="1:11" ht="15" x14ac:dyDescent="0.25">
      <c r="A33" s="15"/>
      <c r="B33" s="54"/>
      <c r="C33" s="16"/>
      <c r="D33" s="17"/>
      <c r="E33" s="16"/>
      <c r="F33" s="25"/>
      <c r="G33" s="1"/>
      <c r="H33" s="65"/>
      <c r="I33" s="16"/>
      <c r="J33" s="37"/>
      <c r="K33" s="37"/>
    </row>
    <row r="34" spans="1:11" ht="14.25" x14ac:dyDescent="0.2">
      <c r="A34" s="15" t="s">
        <v>348</v>
      </c>
      <c r="B34" s="16" t="s">
        <v>28</v>
      </c>
      <c r="C34" s="16"/>
      <c r="D34" s="17"/>
      <c r="E34" s="16">
        <v>15</v>
      </c>
      <c r="F34" s="25" t="s">
        <v>29</v>
      </c>
      <c r="G34" s="1"/>
      <c r="H34" s="65">
        <f>E34*G34</f>
        <v>0</v>
      </c>
      <c r="I34" s="16"/>
      <c r="J34" s="37"/>
      <c r="K34" s="37"/>
    </row>
    <row r="35" spans="1:11" ht="14.25" x14ac:dyDescent="0.2">
      <c r="A35" s="15"/>
      <c r="B35" s="16"/>
      <c r="C35" s="16"/>
      <c r="D35" s="17"/>
      <c r="E35" s="16"/>
      <c r="F35" s="25"/>
      <c r="G35" s="1"/>
      <c r="H35" s="65"/>
      <c r="I35" s="16"/>
      <c r="J35" s="37"/>
      <c r="K35" s="37"/>
    </row>
    <row r="36" spans="1:11" ht="14.25" x14ac:dyDescent="0.2">
      <c r="A36" s="15" t="s">
        <v>426</v>
      </c>
      <c r="B36" s="40" t="s">
        <v>59</v>
      </c>
      <c r="C36" s="16"/>
      <c r="D36" s="17"/>
      <c r="E36" s="16"/>
      <c r="F36" s="25" t="s">
        <v>56</v>
      </c>
      <c r="G36" s="1"/>
      <c r="H36" s="65">
        <f>E36*G36</f>
        <v>0</v>
      </c>
      <c r="I36" s="16"/>
      <c r="J36" s="37"/>
      <c r="K36" s="37"/>
    </row>
    <row r="37" spans="1:11" ht="14.25" x14ac:dyDescent="0.2">
      <c r="A37" s="15"/>
      <c r="B37" s="40"/>
      <c r="C37" s="16"/>
      <c r="D37" s="17"/>
      <c r="E37" s="16"/>
      <c r="F37" s="25"/>
      <c r="G37" s="1"/>
      <c r="H37" s="65"/>
      <c r="I37" s="16"/>
      <c r="J37" s="37"/>
      <c r="K37" s="37"/>
    </row>
    <row r="38" spans="1:11" ht="15" x14ac:dyDescent="0.25">
      <c r="A38" s="35" t="s">
        <v>349</v>
      </c>
      <c r="B38" s="54" t="s">
        <v>103</v>
      </c>
      <c r="C38" s="16"/>
      <c r="D38" s="17"/>
      <c r="E38" s="16"/>
      <c r="F38" s="25"/>
      <c r="G38" s="1"/>
      <c r="H38" s="65"/>
      <c r="I38" s="16"/>
      <c r="J38" s="37"/>
      <c r="K38" s="37"/>
    </row>
    <row r="39" spans="1:11" ht="14.25" x14ac:dyDescent="0.2">
      <c r="A39" s="15"/>
      <c r="B39" s="16"/>
      <c r="C39" s="16"/>
      <c r="D39" s="17"/>
      <c r="E39" s="16"/>
      <c r="F39" s="25"/>
      <c r="G39" s="1"/>
      <c r="H39" s="65"/>
      <c r="I39" s="16"/>
      <c r="J39" s="37"/>
      <c r="K39" s="37"/>
    </row>
    <row r="40" spans="1:11" ht="14.25" x14ac:dyDescent="0.2">
      <c r="A40" s="15" t="s">
        <v>350</v>
      </c>
      <c r="B40" s="16" t="s">
        <v>44</v>
      </c>
      <c r="C40" s="16"/>
      <c r="D40" s="17"/>
      <c r="E40" s="66">
        <v>5</v>
      </c>
      <c r="F40" s="16" t="s">
        <v>31</v>
      </c>
      <c r="G40" s="1"/>
      <c r="H40" s="65">
        <f t="shared" ref="H40" si="1">E40*G40</f>
        <v>0</v>
      </c>
      <c r="I40" s="16"/>
      <c r="J40" s="37"/>
      <c r="K40" s="37"/>
    </row>
    <row r="41" spans="1:11" ht="14.25" x14ac:dyDescent="0.2">
      <c r="A41" s="15"/>
      <c r="B41" s="16" t="s">
        <v>95</v>
      </c>
      <c r="C41" s="16"/>
      <c r="D41" s="17"/>
      <c r="E41" s="66"/>
      <c r="F41" s="16"/>
      <c r="G41" s="1"/>
      <c r="H41" s="65"/>
      <c r="I41" s="16"/>
      <c r="J41" s="37"/>
      <c r="K41" s="37"/>
    </row>
    <row r="42" spans="1:11" ht="14.25" x14ac:dyDescent="0.2">
      <c r="A42" s="15" t="s">
        <v>351</v>
      </c>
      <c r="B42" s="16" t="s">
        <v>44</v>
      </c>
      <c r="C42" s="16"/>
      <c r="D42" s="43"/>
      <c r="E42" s="66"/>
      <c r="F42" s="16" t="s">
        <v>31</v>
      </c>
      <c r="G42" s="1"/>
      <c r="H42" s="65">
        <f>E42*G42</f>
        <v>0</v>
      </c>
      <c r="I42" s="16"/>
      <c r="J42" s="37"/>
      <c r="K42" s="37"/>
    </row>
    <row r="43" spans="1:11" ht="14.25" x14ac:dyDescent="0.2">
      <c r="A43" s="15"/>
      <c r="B43" s="16" t="s">
        <v>96</v>
      </c>
      <c r="C43" s="16"/>
      <c r="D43" s="43"/>
      <c r="E43" s="66"/>
      <c r="F43" s="16"/>
      <c r="G43" s="1"/>
      <c r="H43" s="65"/>
      <c r="I43" s="16"/>
      <c r="J43" s="37"/>
      <c r="K43" s="37"/>
    </row>
    <row r="44" spans="1:11" ht="14.25" x14ac:dyDescent="0.2">
      <c r="A44" s="15" t="s">
        <v>352</v>
      </c>
      <c r="B44" s="16" t="s">
        <v>97</v>
      </c>
      <c r="C44" s="16"/>
      <c r="D44" s="43"/>
      <c r="E44" s="66"/>
      <c r="F44" s="16" t="s">
        <v>31</v>
      </c>
      <c r="G44" s="1"/>
      <c r="H44" s="65">
        <f>E44*G44</f>
        <v>0</v>
      </c>
      <c r="I44" s="16"/>
      <c r="J44" s="37"/>
      <c r="K44" s="37"/>
    </row>
    <row r="45" spans="1:11" ht="14.25" x14ac:dyDescent="0.2">
      <c r="A45" s="15"/>
      <c r="B45" s="16" t="s">
        <v>95</v>
      </c>
      <c r="C45" s="16"/>
      <c r="D45" s="43"/>
      <c r="E45" s="16"/>
      <c r="F45" s="25"/>
      <c r="G45" s="1"/>
      <c r="H45" s="65"/>
      <c r="I45" s="16"/>
      <c r="J45" s="37"/>
      <c r="K45" s="37"/>
    </row>
    <row r="46" spans="1:11" ht="14.25" x14ac:dyDescent="0.2">
      <c r="A46" s="15" t="s">
        <v>353</v>
      </c>
      <c r="B46" s="16" t="s">
        <v>98</v>
      </c>
      <c r="C46" s="17"/>
      <c r="D46" s="17"/>
      <c r="E46" s="16">
        <v>4</v>
      </c>
      <c r="F46" s="25" t="s">
        <v>31</v>
      </c>
      <c r="G46" s="1"/>
      <c r="H46" s="65">
        <f>E46*G46</f>
        <v>0</v>
      </c>
      <c r="I46" s="16"/>
      <c r="J46" s="37"/>
      <c r="K46" s="37"/>
    </row>
    <row r="47" spans="1:11" ht="15" thickBot="1" x14ac:dyDescent="0.25">
      <c r="A47" s="15"/>
      <c r="B47" s="16" t="s">
        <v>94</v>
      </c>
      <c r="C47" s="16"/>
      <c r="D47" s="17"/>
      <c r="E47" s="16"/>
      <c r="F47" s="25"/>
      <c r="G47" s="1"/>
      <c r="H47" s="67"/>
      <c r="I47" s="16"/>
      <c r="J47" s="37"/>
      <c r="K47" s="37"/>
    </row>
    <row r="48" spans="1:11" ht="14.25" x14ac:dyDescent="0.2">
      <c r="A48" s="19"/>
      <c r="B48" s="20"/>
      <c r="C48" s="20"/>
      <c r="D48" s="20"/>
      <c r="E48" s="20"/>
      <c r="F48" s="20"/>
      <c r="G48" s="20"/>
      <c r="H48" s="68"/>
      <c r="I48" s="17"/>
      <c r="J48" s="18"/>
      <c r="K48" s="46"/>
    </row>
    <row r="49" spans="1:11" ht="16.5" thickBot="1" x14ac:dyDescent="0.3">
      <c r="A49" s="47" t="s">
        <v>32</v>
      </c>
      <c r="B49" s="48"/>
      <c r="C49" s="48"/>
      <c r="D49" s="48"/>
      <c r="E49" s="48"/>
      <c r="F49" s="48"/>
      <c r="G49" s="49" t="s">
        <v>70</v>
      </c>
      <c r="H49" s="69">
        <f>SUM(H22:H48)</f>
        <v>0</v>
      </c>
      <c r="I49" s="70"/>
      <c r="J49" s="71"/>
      <c r="K49" s="62"/>
    </row>
    <row r="50" spans="1:11" ht="15" x14ac:dyDescent="0.2">
      <c r="A50" s="14"/>
      <c r="B50" s="14"/>
      <c r="C50" s="14"/>
      <c r="D50" s="14"/>
      <c r="E50" s="14"/>
      <c r="F50" s="14"/>
      <c r="G50" s="14"/>
      <c r="H50" s="14"/>
      <c r="I50" s="14"/>
      <c r="J50" s="7"/>
      <c r="K50" s="7"/>
    </row>
    <row r="51" spans="1:11" ht="15" x14ac:dyDescent="0.2">
      <c r="A51" s="53"/>
      <c r="B51" s="53"/>
      <c r="C51" s="53"/>
      <c r="D51" s="53"/>
      <c r="E51" s="53"/>
      <c r="F51" s="53"/>
      <c r="G51" s="53"/>
      <c r="H51" s="53"/>
      <c r="I51" s="53"/>
      <c r="J51" s="7"/>
      <c r="K51" s="7"/>
    </row>
    <row r="52" spans="1:11" ht="15" x14ac:dyDescent="0.2">
      <c r="A52" s="53"/>
      <c r="B52" s="53"/>
      <c r="C52" s="53"/>
      <c r="D52" s="53"/>
      <c r="E52" s="53"/>
      <c r="F52" s="53"/>
      <c r="G52" s="53"/>
      <c r="H52" s="53"/>
      <c r="I52" s="53"/>
    </row>
    <row r="53" spans="1:11" ht="15" x14ac:dyDescent="0.2">
      <c r="A53" s="53"/>
      <c r="B53" s="53"/>
      <c r="C53" s="53"/>
      <c r="D53" s="53"/>
      <c r="E53" s="53"/>
      <c r="F53" s="53"/>
      <c r="G53" s="53"/>
      <c r="H53" s="53"/>
      <c r="I53" s="53"/>
    </row>
    <row r="54" spans="1:11" ht="15" x14ac:dyDescent="0.2">
      <c r="A54" s="53"/>
      <c r="B54" s="53"/>
      <c r="C54" s="53"/>
      <c r="D54" s="53"/>
      <c r="E54" s="53"/>
      <c r="F54" s="53"/>
      <c r="G54" s="53"/>
      <c r="H54" s="53"/>
      <c r="I54" s="53"/>
    </row>
    <row r="55" spans="1:11" ht="15" x14ac:dyDescent="0.2">
      <c r="A55" s="53"/>
      <c r="B55" s="53"/>
      <c r="C55" s="53"/>
      <c r="D55" s="53"/>
      <c r="E55" s="53"/>
      <c r="F55" s="53"/>
      <c r="G55" s="53"/>
      <c r="H55" s="53"/>
      <c r="I55" s="53"/>
    </row>
  </sheetData>
  <phoneticPr fontId="5" type="noConversion"/>
  <pageMargins left="1.1023622047244095" right="0.39370078740157483" top="0.59055118110236227" bottom="0.59055118110236227" header="0" footer="0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K56"/>
  <sheetViews>
    <sheetView workbookViewId="0">
      <selection activeCell="D8" sqref="D8"/>
    </sheetView>
  </sheetViews>
  <sheetFormatPr defaultColWidth="9.140625" defaultRowHeight="12.75" x14ac:dyDescent="0.2"/>
  <cols>
    <col min="1" max="3" width="9.140625" style="4"/>
    <col min="4" max="4" width="13.42578125" style="4" customWidth="1"/>
    <col min="5" max="5" width="9.140625" style="4"/>
    <col min="6" max="6" width="6.42578125" style="4" bestFit="1" customWidth="1"/>
    <col min="7" max="7" width="12.5703125" style="4" customWidth="1"/>
    <col min="8" max="8" width="12.140625" style="4" customWidth="1"/>
    <col min="9" max="9" width="1.42578125" style="4" customWidth="1"/>
    <col min="10" max="16384" width="9.140625" style="4"/>
  </cols>
  <sheetData>
    <row r="1" spans="1:10" ht="20.25" x14ac:dyDescent="0.3">
      <c r="C1" s="5"/>
      <c r="D1" s="6" t="s">
        <v>0</v>
      </c>
      <c r="E1" s="6"/>
      <c r="F1" s="6"/>
    </row>
    <row r="3" spans="1:10" ht="18" x14ac:dyDescent="0.25">
      <c r="D3" s="8" t="s">
        <v>60</v>
      </c>
      <c r="E3" s="8"/>
      <c r="F3" s="8"/>
      <c r="G3" s="8"/>
    </row>
    <row r="5" spans="1:10" ht="15.75" x14ac:dyDescent="0.25">
      <c r="C5" s="9" t="s">
        <v>373</v>
      </c>
      <c r="D5" s="9"/>
      <c r="E5" s="9"/>
      <c r="F5" s="9"/>
      <c r="G5" s="9"/>
      <c r="H5" s="10"/>
    </row>
    <row r="6" spans="1:10" ht="13.5" thickBot="1" x14ac:dyDescent="0.25">
      <c r="I6" s="7"/>
    </row>
    <row r="7" spans="1:10" ht="15" x14ac:dyDescent="0.2">
      <c r="A7" s="11"/>
      <c r="B7" s="12"/>
      <c r="C7" s="12"/>
      <c r="D7" s="12"/>
      <c r="E7" s="12"/>
      <c r="F7" s="12"/>
      <c r="G7" s="12"/>
      <c r="H7" s="13"/>
      <c r="I7" s="14"/>
      <c r="J7" s="7"/>
    </row>
    <row r="8" spans="1:10" ht="14.25" x14ac:dyDescent="0.2">
      <c r="A8" s="15" t="s">
        <v>10</v>
      </c>
      <c r="B8" s="16"/>
      <c r="C8" s="16"/>
      <c r="D8" s="16"/>
      <c r="E8" s="16"/>
      <c r="F8" s="16"/>
      <c r="G8" s="16" t="s">
        <v>11</v>
      </c>
      <c r="H8" s="17">
        <v>17</v>
      </c>
      <c r="I8" s="16"/>
      <c r="J8" s="7"/>
    </row>
    <row r="9" spans="1:10" ht="14.25" x14ac:dyDescent="0.2">
      <c r="A9" s="15" t="s">
        <v>302</v>
      </c>
      <c r="B9" s="16"/>
      <c r="C9" s="16"/>
      <c r="D9" s="16"/>
      <c r="E9" s="16"/>
      <c r="F9" s="16"/>
      <c r="G9" s="16"/>
      <c r="H9" s="17"/>
      <c r="I9" s="16"/>
      <c r="J9" s="7"/>
    </row>
    <row r="10" spans="1:10" ht="14.25" x14ac:dyDescent="0.2">
      <c r="A10" s="15"/>
      <c r="B10" s="16"/>
      <c r="C10" s="16"/>
      <c r="D10" s="16"/>
      <c r="E10" s="16"/>
      <c r="F10" s="16"/>
      <c r="G10" s="16"/>
      <c r="H10" s="17"/>
      <c r="I10" s="16"/>
      <c r="J10" s="7"/>
    </row>
    <row r="11" spans="1:10" ht="14.25" x14ac:dyDescent="0.2">
      <c r="A11" s="15" t="s">
        <v>12</v>
      </c>
      <c r="B11" s="16">
        <v>8336705</v>
      </c>
      <c r="C11" s="16"/>
      <c r="D11" s="16" t="s">
        <v>13</v>
      </c>
      <c r="E11" s="16" t="s">
        <v>234</v>
      </c>
      <c r="F11" s="16"/>
      <c r="G11" s="16"/>
      <c r="H11" s="17"/>
      <c r="I11" s="16"/>
      <c r="J11" s="7"/>
    </row>
    <row r="12" spans="1:10" ht="14.25" x14ac:dyDescent="0.2">
      <c r="A12" s="15"/>
      <c r="B12" s="16"/>
      <c r="C12" s="16"/>
      <c r="D12" s="16" t="s">
        <v>14</v>
      </c>
      <c r="E12" s="16" t="s">
        <v>369</v>
      </c>
      <c r="F12" s="16"/>
      <c r="G12" s="16"/>
      <c r="H12" s="17"/>
      <c r="I12" s="16"/>
      <c r="J12" s="7"/>
    </row>
    <row r="13" spans="1:10" ht="14.25" x14ac:dyDescent="0.2">
      <c r="A13" s="15"/>
      <c r="B13" s="16"/>
      <c r="C13" s="16"/>
      <c r="D13" s="16"/>
      <c r="E13" s="16"/>
      <c r="F13" s="16"/>
      <c r="G13" s="16"/>
      <c r="H13" s="17"/>
      <c r="I13" s="16"/>
      <c r="J13" s="7"/>
    </row>
    <row r="14" spans="1:10" ht="14.25" x14ac:dyDescent="0.2">
      <c r="A14" s="15" t="s">
        <v>15</v>
      </c>
      <c r="B14" s="16"/>
      <c r="C14" s="16"/>
      <c r="D14" s="16" t="s">
        <v>16</v>
      </c>
      <c r="E14" s="18" t="s">
        <v>370</v>
      </c>
      <c r="F14" s="16"/>
      <c r="G14" s="16"/>
      <c r="H14" s="17"/>
      <c r="I14" s="16"/>
      <c r="J14" s="7"/>
    </row>
    <row r="15" spans="1:10" ht="14.25" x14ac:dyDescent="0.2">
      <c r="A15" s="15"/>
      <c r="B15" s="16"/>
      <c r="C15" s="16"/>
      <c r="D15" s="16"/>
      <c r="E15" s="16"/>
      <c r="F15" s="16"/>
      <c r="G15" s="16"/>
      <c r="H15" s="17"/>
      <c r="I15" s="16"/>
      <c r="J15" s="7"/>
    </row>
    <row r="16" spans="1:10" ht="14.25" x14ac:dyDescent="0.2">
      <c r="A16" s="15"/>
      <c r="B16" s="16"/>
      <c r="C16" s="16"/>
      <c r="D16" s="16"/>
      <c r="E16" s="16"/>
      <c r="F16" s="16"/>
      <c r="G16" s="16"/>
      <c r="H16" s="17"/>
      <c r="I16" s="16"/>
      <c r="J16" s="7"/>
    </row>
    <row r="17" spans="1:11" ht="15" thickBot="1" x14ac:dyDescent="0.25">
      <c r="A17" s="15"/>
      <c r="B17" s="16"/>
      <c r="C17" s="16"/>
      <c r="D17" s="16"/>
      <c r="E17" s="16"/>
      <c r="F17" s="16"/>
      <c r="G17" s="16"/>
      <c r="H17" s="30"/>
      <c r="I17" s="16"/>
      <c r="J17" s="7"/>
    </row>
    <row r="18" spans="1:11" ht="14.25" x14ac:dyDescent="0.2">
      <c r="A18" s="19"/>
      <c r="B18" s="20"/>
      <c r="C18" s="20"/>
      <c r="D18" s="21"/>
      <c r="E18" s="19"/>
      <c r="F18" s="22"/>
      <c r="G18" s="23"/>
      <c r="H18" s="24"/>
      <c r="I18" s="16"/>
      <c r="J18" s="7"/>
      <c r="K18" s="7"/>
    </row>
    <row r="19" spans="1:11" ht="14.25" x14ac:dyDescent="0.2">
      <c r="A19" s="15" t="s">
        <v>17</v>
      </c>
      <c r="B19" s="16" t="s">
        <v>18</v>
      </c>
      <c r="C19" s="16"/>
      <c r="D19" s="17"/>
      <c r="E19" s="15" t="s">
        <v>19</v>
      </c>
      <c r="F19" s="25" t="s">
        <v>20</v>
      </c>
      <c r="G19" s="26" t="s">
        <v>21</v>
      </c>
      <c r="H19" s="17" t="s">
        <v>22</v>
      </c>
      <c r="I19" s="15"/>
      <c r="J19" s="27"/>
      <c r="K19" s="7"/>
    </row>
    <row r="20" spans="1:11" ht="15" thickBot="1" x14ac:dyDescent="0.25">
      <c r="A20" s="28"/>
      <c r="B20" s="29"/>
      <c r="C20" s="29"/>
      <c r="D20" s="30"/>
      <c r="E20" s="28"/>
      <c r="F20" s="32"/>
      <c r="G20" s="32"/>
      <c r="H20" s="30"/>
      <c r="I20" s="15"/>
      <c r="J20" s="7"/>
      <c r="K20" s="7"/>
    </row>
    <row r="21" spans="1:11" s="7" customFormat="1" ht="14.25" x14ac:dyDescent="0.2">
      <c r="A21" s="15"/>
      <c r="B21" s="16"/>
      <c r="C21" s="16"/>
      <c r="D21" s="17"/>
      <c r="E21" s="66"/>
      <c r="F21" s="26"/>
      <c r="G21" s="1"/>
      <c r="H21" s="33"/>
      <c r="I21" s="34"/>
      <c r="J21" s="37"/>
    </row>
    <row r="22" spans="1:11" s="7" customFormat="1" ht="15" x14ac:dyDescent="0.25">
      <c r="A22" s="35" t="s">
        <v>355</v>
      </c>
      <c r="B22" s="54" t="s">
        <v>23</v>
      </c>
      <c r="C22" s="16"/>
      <c r="D22" s="17"/>
      <c r="E22" s="66"/>
      <c r="F22" s="26"/>
      <c r="G22" s="1"/>
      <c r="H22" s="33"/>
      <c r="I22" s="34"/>
      <c r="J22" s="37"/>
    </row>
    <row r="23" spans="1:11" s="7" customFormat="1" ht="14.25" x14ac:dyDescent="0.2">
      <c r="A23" s="15"/>
      <c r="B23" s="16"/>
      <c r="C23" s="16"/>
      <c r="D23" s="17"/>
      <c r="E23" s="66"/>
      <c r="F23" s="26"/>
      <c r="G23" s="1"/>
      <c r="H23" s="33"/>
      <c r="I23" s="34"/>
      <c r="J23" s="37"/>
    </row>
    <row r="24" spans="1:11" ht="14.25" x14ac:dyDescent="0.2">
      <c r="A24" s="15" t="s">
        <v>356</v>
      </c>
      <c r="B24" s="38" t="s">
        <v>372</v>
      </c>
      <c r="C24" s="38"/>
      <c r="D24" s="17"/>
      <c r="E24" s="77">
        <v>5600</v>
      </c>
      <c r="F24" s="25" t="s">
        <v>56</v>
      </c>
      <c r="G24" s="1"/>
      <c r="H24" s="33">
        <f>E24*G24</f>
        <v>0</v>
      </c>
      <c r="I24" s="34"/>
      <c r="J24" s="37"/>
      <c r="K24" s="7"/>
    </row>
    <row r="25" spans="1:11" ht="14.25" x14ac:dyDescent="0.2">
      <c r="A25" s="15"/>
      <c r="B25" s="38"/>
      <c r="C25" s="38"/>
      <c r="D25" s="17"/>
      <c r="E25" s="16"/>
      <c r="F25" s="25"/>
      <c r="G25" s="1"/>
      <c r="H25" s="33"/>
      <c r="I25" s="34"/>
      <c r="J25" s="37"/>
      <c r="K25" s="7"/>
    </row>
    <row r="26" spans="1:11" ht="14.25" x14ac:dyDescent="0.2">
      <c r="A26" s="15" t="s">
        <v>427</v>
      </c>
      <c r="B26" s="38" t="s">
        <v>57</v>
      </c>
      <c r="C26" s="38"/>
      <c r="D26" s="17"/>
      <c r="E26" s="16">
        <v>5600</v>
      </c>
      <c r="F26" s="25" t="s">
        <v>56</v>
      </c>
      <c r="G26" s="1"/>
      <c r="H26" s="33">
        <f>E26*G26</f>
        <v>0</v>
      </c>
      <c r="I26" s="34"/>
      <c r="J26" s="37"/>
      <c r="K26" s="7"/>
    </row>
    <row r="27" spans="1:11" ht="14.25" x14ac:dyDescent="0.2">
      <c r="A27" s="15"/>
      <c r="B27" s="38"/>
      <c r="C27" s="38"/>
      <c r="D27" s="17"/>
      <c r="E27" s="16"/>
      <c r="F27" s="25"/>
      <c r="G27" s="1"/>
      <c r="H27" s="33"/>
      <c r="I27" s="34"/>
      <c r="J27" s="37"/>
      <c r="K27" s="7"/>
    </row>
    <row r="28" spans="1:11" ht="14.25" x14ac:dyDescent="0.2">
      <c r="A28" s="15"/>
      <c r="B28" s="16"/>
      <c r="C28" s="16"/>
      <c r="D28" s="17"/>
      <c r="E28" s="18"/>
      <c r="F28" s="25"/>
      <c r="G28" s="1"/>
      <c r="H28" s="33"/>
      <c r="I28" s="34"/>
      <c r="J28" s="37"/>
      <c r="K28" s="7"/>
    </row>
    <row r="29" spans="1:11" ht="15.75" x14ac:dyDescent="0.25">
      <c r="A29" s="35" t="s">
        <v>357</v>
      </c>
      <c r="B29" s="83" t="s">
        <v>24</v>
      </c>
      <c r="C29" s="14"/>
      <c r="D29" s="17"/>
      <c r="E29" s="16"/>
      <c r="F29" s="25"/>
      <c r="G29" s="1"/>
      <c r="H29" s="33"/>
      <c r="I29" s="34"/>
      <c r="J29" s="37"/>
      <c r="K29" s="7"/>
    </row>
    <row r="30" spans="1:11" ht="15" x14ac:dyDescent="0.2">
      <c r="A30" s="42"/>
      <c r="B30" s="14"/>
      <c r="C30" s="14"/>
      <c r="D30" s="17"/>
      <c r="E30" s="16"/>
      <c r="F30" s="25"/>
      <c r="G30" s="1"/>
      <c r="H30" s="33"/>
      <c r="I30" s="34"/>
      <c r="J30" s="37"/>
      <c r="K30" s="7"/>
    </row>
    <row r="31" spans="1:11" ht="14.25" x14ac:dyDescent="0.2">
      <c r="A31" s="15" t="s">
        <v>358</v>
      </c>
      <c r="B31" s="16" t="s">
        <v>39</v>
      </c>
      <c r="C31" s="16"/>
      <c r="D31" s="17"/>
      <c r="E31" s="16"/>
      <c r="F31" s="25"/>
      <c r="G31" s="1"/>
      <c r="H31" s="33">
        <f>E31*G31</f>
        <v>0</v>
      </c>
      <c r="I31" s="34"/>
      <c r="J31" s="37"/>
      <c r="K31" s="7"/>
    </row>
    <row r="32" spans="1:11" ht="15" x14ac:dyDescent="0.2">
      <c r="A32" s="42"/>
      <c r="B32" s="14"/>
      <c r="C32" s="14"/>
      <c r="D32" s="17"/>
      <c r="E32" s="16"/>
      <c r="F32" s="25"/>
      <c r="G32" s="1"/>
      <c r="H32" s="33"/>
      <c r="I32" s="34"/>
      <c r="J32" s="37"/>
      <c r="K32" s="7"/>
    </row>
    <row r="33" spans="1:11" ht="14.25" x14ac:dyDescent="0.2">
      <c r="A33" s="15"/>
      <c r="B33" s="16"/>
      <c r="C33" s="16"/>
      <c r="D33" s="17"/>
      <c r="E33" s="16"/>
      <c r="F33" s="25"/>
      <c r="G33" s="1"/>
      <c r="H33" s="33"/>
      <c r="I33" s="34"/>
      <c r="J33" s="37"/>
      <c r="K33" s="7"/>
    </row>
    <row r="34" spans="1:11" ht="15" x14ac:dyDescent="0.25">
      <c r="A34" s="35" t="s">
        <v>359</v>
      </c>
      <c r="B34" s="54" t="s">
        <v>27</v>
      </c>
      <c r="C34" s="16"/>
      <c r="D34" s="17"/>
      <c r="E34" s="16"/>
      <c r="F34" s="25"/>
      <c r="G34" s="1"/>
      <c r="H34" s="33"/>
      <c r="I34" s="34"/>
      <c r="J34" s="37"/>
      <c r="K34" s="7"/>
    </row>
    <row r="35" spans="1:11" ht="14.25" x14ac:dyDescent="0.2">
      <c r="A35" s="15"/>
      <c r="B35" s="16"/>
      <c r="C35" s="16"/>
      <c r="D35" s="17"/>
      <c r="E35" s="16"/>
      <c r="F35" s="25"/>
      <c r="G35" s="1"/>
      <c r="H35" s="33"/>
      <c r="I35" s="34"/>
      <c r="J35" s="37"/>
      <c r="K35" s="7"/>
    </row>
    <row r="36" spans="1:11" ht="14.25" x14ac:dyDescent="0.2">
      <c r="A36" s="15" t="s">
        <v>360</v>
      </c>
      <c r="B36" s="16" t="s">
        <v>28</v>
      </c>
      <c r="C36" s="16"/>
      <c r="D36" s="17"/>
      <c r="E36" s="16">
        <v>14</v>
      </c>
      <c r="F36" s="25" t="s">
        <v>29</v>
      </c>
      <c r="G36" s="1"/>
      <c r="H36" s="33">
        <f>E36*G36</f>
        <v>0</v>
      </c>
      <c r="I36" s="34"/>
      <c r="J36" s="37"/>
      <c r="K36" s="7"/>
    </row>
    <row r="37" spans="1:11" ht="14.25" x14ac:dyDescent="0.2">
      <c r="A37" s="15"/>
      <c r="B37" s="16"/>
      <c r="C37" s="16"/>
      <c r="D37" s="17"/>
      <c r="E37" s="16"/>
      <c r="F37" s="16"/>
      <c r="G37" s="1"/>
      <c r="H37" s="33"/>
      <c r="I37" s="34"/>
      <c r="J37" s="37"/>
      <c r="K37" s="7"/>
    </row>
    <row r="38" spans="1:11" ht="14.25" x14ac:dyDescent="0.2">
      <c r="A38" s="15" t="s">
        <v>428</v>
      </c>
      <c r="B38" s="16" t="s">
        <v>68</v>
      </c>
      <c r="C38" s="16"/>
      <c r="D38" s="17"/>
      <c r="E38" s="16"/>
      <c r="F38" s="25" t="s">
        <v>56</v>
      </c>
      <c r="G38" s="1"/>
      <c r="H38" s="33">
        <f t="shared" ref="H38" si="0">E38*G38</f>
        <v>0</v>
      </c>
      <c r="I38" s="34"/>
      <c r="J38" s="37"/>
      <c r="K38" s="7"/>
    </row>
    <row r="39" spans="1:11" ht="14.25" x14ac:dyDescent="0.2">
      <c r="A39" s="15"/>
      <c r="B39" s="16"/>
      <c r="C39" s="16"/>
      <c r="D39" s="17"/>
      <c r="E39" s="66"/>
      <c r="G39" s="1"/>
      <c r="H39" s="33"/>
      <c r="I39" s="34"/>
      <c r="J39" s="37"/>
      <c r="K39" s="7"/>
    </row>
    <row r="40" spans="1:11" ht="15" x14ac:dyDescent="0.25">
      <c r="A40" s="35" t="s">
        <v>361</v>
      </c>
      <c r="B40" s="54" t="s">
        <v>30</v>
      </c>
      <c r="C40" s="54"/>
      <c r="D40" s="17"/>
      <c r="E40" s="16"/>
      <c r="F40" s="25"/>
      <c r="G40" s="1"/>
      <c r="H40" s="17"/>
      <c r="I40" s="34"/>
      <c r="J40" s="37"/>
      <c r="K40" s="7"/>
    </row>
    <row r="41" spans="1:11" ht="14.25" x14ac:dyDescent="0.2">
      <c r="A41" s="15" t="s">
        <v>362</v>
      </c>
      <c r="B41" s="16" t="s">
        <v>44</v>
      </c>
      <c r="C41" s="16"/>
      <c r="D41" s="17"/>
      <c r="E41" s="16"/>
      <c r="F41" s="25"/>
      <c r="G41" s="1"/>
      <c r="H41" s="33"/>
      <c r="I41" s="34"/>
      <c r="J41" s="37"/>
      <c r="K41" s="7"/>
    </row>
    <row r="42" spans="1:11" ht="14.25" x14ac:dyDescent="0.2">
      <c r="A42" s="15"/>
      <c r="B42" s="16" t="s">
        <v>95</v>
      </c>
      <c r="C42" s="16"/>
      <c r="D42" s="17"/>
      <c r="E42" s="16"/>
      <c r="F42" s="26" t="s">
        <v>31</v>
      </c>
      <c r="G42" s="1"/>
      <c r="H42" s="33">
        <f>E42*G42</f>
        <v>0</v>
      </c>
      <c r="I42" s="34"/>
      <c r="J42" s="37"/>
    </row>
    <row r="43" spans="1:11" ht="14.25" x14ac:dyDescent="0.2">
      <c r="A43" s="15" t="s">
        <v>363</v>
      </c>
      <c r="B43" s="16" t="s">
        <v>44</v>
      </c>
      <c r="C43" s="16"/>
      <c r="D43" s="43"/>
      <c r="E43" s="16"/>
      <c r="F43" s="25"/>
      <c r="G43" s="1"/>
      <c r="H43" s="33"/>
      <c r="I43" s="34"/>
      <c r="J43" s="37"/>
      <c r="K43" s="7"/>
    </row>
    <row r="44" spans="1:11" ht="14.25" x14ac:dyDescent="0.2">
      <c r="A44" s="15"/>
      <c r="B44" s="16" t="s">
        <v>96</v>
      </c>
      <c r="C44" s="16"/>
      <c r="D44" s="43"/>
      <c r="E44" s="16"/>
      <c r="F44" s="26" t="s">
        <v>31</v>
      </c>
      <c r="G44" s="1"/>
      <c r="H44" s="33">
        <f>E44*G44</f>
        <v>0</v>
      </c>
      <c r="I44" s="34"/>
      <c r="J44" s="37"/>
      <c r="K44" s="7"/>
    </row>
    <row r="45" spans="1:11" ht="14.25" x14ac:dyDescent="0.2">
      <c r="A45" s="15" t="s">
        <v>364</v>
      </c>
      <c r="B45" s="16" t="s">
        <v>97</v>
      </c>
      <c r="C45" s="16"/>
      <c r="D45" s="43"/>
      <c r="E45" s="16"/>
      <c r="F45" s="25"/>
      <c r="G45" s="1"/>
      <c r="H45" s="33"/>
      <c r="I45" s="34"/>
      <c r="J45" s="37"/>
      <c r="K45" s="7"/>
    </row>
    <row r="46" spans="1:11" ht="14.25" x14ac:dyDescent="0.2">
      <c r="A46" s="15"/>
      <c r="B46" s="16" t="s">
        <v>95</v>
      </c>
      <c r="C46" s="16"/>
      <c r="D46" s="43"/>
      <c r="E46" s="16"/>
      <c r="F46" s="26" t="s">
        <v>31</v>
      </c>
      <c r="G46" s="1"/>
      <c r="H46" s="33">
        <f>E46*G46</f>
        <v>0</v>
      </c>
      <c r="I46" s="34"/>
      <c r="J46" s="37"/>
      <c r="K46" s="7"/>
    </row>
    <row r="47" spans="1:11" ht="14.25" x14ac:dyDescent="0.2">
      <c r="A47" s="15" t="s">
        <v>365</v>
      </c>
      <c r="B47" s="16" t="s">
        <v>98</v>
      </c>
      <c r="C47" s="17"/>
      <c r="D47" s="17"/>
      <c r="E47" s="16"/>
      <c r="F47" s="25"/>
      <c r="G47" s="1"/>
      <c r="H47" s="33"/>
      <c r="I47" s="34"/>
      <c r="J47" s="37"/>
      <c r="K47" s="7"/>
    </row>
    <row r="48" spans="1:11" ht="15" thickBot="1" x14ac:dyDescent="0.25">
      <c r="A48" s="15"/>
      <c r="B48" s="16" t="s">
        <v>94</v>
      </c>
      <c r="C48" s="16"/>
      <c r="D48" s="17"/>
      <c r="E48" s="16"/>
      <c r="F48" s="26" t="s">
        <v>31</v>
      </c>
      <c r="G48" s="1"/>
      <c r="H48" s="33">
        <f>E48*G48</f>
        <v>0</v>
      </c>
      <c r="I48" s="34"/>
      <c r="J48" s="37"/>
      <c r="K48" s="7"/>
    </row>
    <row r="49" spans="1:11" ht="14.25" x14ac:dyDescent="0.2">
      <c r="A49" s="19"/>
      <c r="B49" s="20"/>
      <c r="C49" s="20"/>
      <c r="D49" s="20"/>
      <c r="E49" s="20"/>
      <c r="F49" s="20"/>
      <c r="G49" s="20"/>
      <c r="H49" s="44"/>
      <c r="I49" s="45"/>
      <c r="J49" s="46"/>
      <c r="K49" s="7"/>
    </row>
    <row r="50" spans="1:11" ht="16.5" thickBot="1" x14ac:dyDescent="0.3">
      <c r="A50" s="47" t="s">
        <v>32</v>
      </c>
      <c r="B50" s="48"/>
      <c r="C50" s="48"/>
      <c r="D50" s="48"/>
      <c r="E50" s="48"/>
      <c r="F50" s="48"/>
      <c r="G50" s="49" t="s">
        <v>70</v>
      </c>
      <c r="H50" s="50">
        <f>SUM(H24:H49)</f>
        <v>0</v>
      </c>
      <c r="I50" s="51"/>
      <c r="J50" s="62"/>
      <c r="K50" s="7"/>
    </row>
    <row r="51" spans="1:11" ht="15" x14ac:dyDescent="0.2">
      <c r="A51" s="14"/>
      <c r="B51" s="14"/>
      <c r="C51" s="14"/>
      <c r="D51" s="14"/>
      <c r="E51" s="14"/>
      <c r="F51" s="14"/>
      <c r="G51" s="14"/>
      <c r="H51" s="14"/>
      <c r="I51" s="14"/>
      <c r="J51" s="7"/>
      <c r="K51" s="7"/>
    </row>
    <row r="52" spans="1:11" ht="15" x14ac:dyDescent="0.2">
      <c r="A52" s="53"/>
      <c r="B52" s="53"/>
      <c r="C52" s="53"/>
      <c r="D52" s="53"/>
      <c r="E52" s="53"/>
      <c r="F52" s="53"/>
      <c r="G52" s="53"/>
      <c r="H52" s="53"/>
      <c r="I52" s="53"/>
      <c r="J52" s="7"/>
      <c r="K52" s="7"/>
    </row>
    <row r="53" spans="1:11" ht="15" x14ac:dyDescent="0.2">
      <c r="A53" s="53"/>
      <c r="B53" s="53"/>
      <c r="C53" s="53"/>
      <c r="D53" s="53"/>
      <c r="E53" s="53"/>
      <c r="F53" s="53"/>
      <c r="G53" s="53"/>
      <c r="H53" s="53"/>
      <c r="I53" s="53"/>
    </row>
    <row r="54" spans="1:11" ht="15" x14ac:dyDescent="0.2">
      <c r="A54" s="53"/>
      <c r="B54" s="53"/>
      <c r="C54" s="53"/>
      <c r="D54" s="53"/>
      <c r="E54" s="53"/>
      <c r="F54" s="53"/>
      <c r="G54" s="53"/>
      <c r="H54" s="53"/>
      <c r="I54" s="53"/>
    </row>
    <row r="55" spans="1:11" ht="15" x14ac:dyDescent="0.2">
      <c r="A55" s="53"/>
      <c r="B55" s="53"/>
      <c r="C55" s="53"/>
      <c r="D55" s="53"/>
      <c r="E55" s="53"/>
      <c r="F55" s="53"/>
      <c r="G55" s="53"/>
      <c r="H55" s="53"/>
      <c r="I55" s="53"/>
    </row>
    <row r="56" spans="1:11" ht="15" x14ac:dyDescent="0.2">
      <c r="A56" s="53"/>
      <c r="B56" s="53"/>
      <c r="C56" s="53"/>
      <c r="D56" s="53"/>
      <c r="E56" s="53"/>
      <c r="F56" s="53"/>
      <c r="G56" s="53"/>
      <c r="H56" s="53"/>
      <c r="I56" s="53"/>
    </row>
  </sheetData>
  <pageMargins left="1.1023622047244095" right="0.39370078740157483" top="0.59055118110236227" bottom="0.59055118110236227" header="0" footer="0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K56"/>
  <sheetViews>
    <sheetView workbookViewId="0">
      <selection activeCell="B11" sqref="B11"/>
    </sheetView>
  </sheetViews>
  <sheetFormatPr defaultColWidth="9.140625" defaultRowHeight="12.75" x14ac:dyDescent="0.2"/>
  <cols>
    <col min="1" max="3" width="9.140625" style="4"/>
    <col min="4" max="4" width="13.42578125" style="4" customWidth="1"/>
    <col min="5" max="5" width="9.140625" style="4"/>
    <col min="6" max="6" width="8.140625" style="4" customWidth="1"/>
    <col min="7" max="7" width="9.5703125" style="4" customWidth="1"/>
    <col min="8" max="8" width="12.140625" style="4" customWidth="1"/>
    <col min="9" max="9" width="0.140625" style="4" customWidth="1"/>
    <col min="10" max="10" width="1" style="4" customWidth="1"/>
    <col min="11" max="11" width="15" style="4" customWidth="1"/>
    <col min="12" max="16384" width="9.140625" style="4"/>
  </cols>
  <sheetData>
    <row r="1" spans="1:9" ht="20.25" x14ac:dyDescent="0.3">
      <c r="C1" s="5"/>
      <c r="D1" s="6" t="s">
        <v>0</v>
      </c>
      <c r="E1" s="6"/>
      <c r="F1" s="6"/>
    </row>
    <row r="3" spans="1:9" ht="18" x14ac:dyDescent="0.25">
      <c r="D3" s="8" t="s">
        <v>60</v>
      </c>
      <c r="E3" s="8"/>
      <c r="F3" s="8"/>
      <c r="G3" s="8"/>
    </row>
    <row r="5" spans="1:9" ht="15.75" x14ac:dyDescent="0.25">
      <c r="C5" s="9" t="s">
        <v>373</v>
      </c>
      <c r="D5" s="9"/>
      <c r="E5" s="9"/>
      <c r="F5" s="9"/>
      <c r="G5" s="9"/>
      <c r="H5" s="10"/>
    </row>
    <row r="6" spans="1:9" ht="13.5" thickBot="1" x14ac:dyDescent="0.25"/>
    <row r="7" spans="1:9" ht="15" x14ac:dyDescent="0.2">
      <c r="A7" s="11"/>
      <c r="B7" s="12"/>
      <c r="C7" s="12"/>
      <c r="D7" s="12"/>
      <c r="E7" s="12"/>
      <c r="F7" s="12"/>
      <c r="G7" s="12"/>
      <c r="H7" s="12"/>
      <c r="I7" s="13"/>
    </row>
    <row r="8" spans="1:9" ht="14.25" x14ac:dyDescent="0.2">
      <c r="A8" s="15" t="s">
        <v>10</v>
      </c>
      <c r="B8" s="16"/>
      <c r="C8" s="16"/>
      <c r="D8" s="16"/>
      <c r="E8" s="16"/>
      <c r="F8" s="16"/>
      <c r="G8" s="16" t="s">
        <v>11</v>
      </c>
      <c r="H8" s="16">
        <v>18</v>
      </c>
      <c r="I8" s="17"/>
    </row>
    <row r="9" spans="1:9" ht="14.25" x14ac:dyDescent="0.2">
      <c r="A9" s="15" t="s">
        <v>273</v>
      </c>
      <c r="B9" s="16"/>
      <c r="C9" s="16"/>
      <c r="D9" s="16"/>
      <c r="E9" s="16"/>
      <c r="F9" s="16"/>
      <c r="G9" s="16"/>
      <c r="H9" s="16"/>
      <c r="I9" s="17"/>
    </row>
    <row r="10" spans="1:9" ht="14.25" x14ac:dyDescent="0.2">
      <c r="A10" s="15"/>
      <c r="B10" s="16"/>
      <c r="C10" s="16"/>
      <c r="D10" s="16"/>
      <c r="E10" s="16"/>
      <c r="F10" s="16"/>
      <c r="G10" s="16"/>
      <c r="H10" s="16"/>
      <c r="I10" s="17"/>
    </row>
    <row r="11" spans="1:9" ht="14.25" x14ac:dyDescent="0.2">
      <c r="A11" s="15" t="s">
        <v>12</v>
      </c>
      <c r="B11" s="16">
        <v>8454487</v>
      </c>
      <c r="C11" s="16"/>
      <c r="D11" s="16" t="s">
        <v>13</v>
      </c>
      <c r="E11" s="16" t="s">
        <v>235</v>
      </c>
      <c r="F11" s="16"/>
      <c r="G11" s="16"/>
      <c r="H11" s="16"/>
      <c r="I11" s="17"/>
    </row>
    <row r="12" spans="1:9" ht="14.25" x14ac:dyDescent="0.2">
      <c r="A12" s="15"/>
      <c r="B12" s="16"/>
      <c r="C12" s="16"/>
      <c r="E12" s="16"/>
      <c r="F12" s="16"/>
      <c r="G12" s="16"/>
      <c r="H12" s="16"/>
      <c r="I12" s="17"/>
    </row>
    <row r="13" spans="1:9" ht="14.25" x14ac:dyDescent="0.2">
      <c r="A13" s="15"/>
      <c r="B13" s="16"/>
      <c r="C13" s="16"/>
      <c r="D13" s="16" t="s">
        <v>14</v>
      </c>
      <c r="E13" s="38" t="s">
        <v>354</v>
      </c>
      <c r="F13" s="16"/>
      <c r="G13" s="16"/>
      <c r="H13" s="16"/>
      <c r="I13" s="17"/>
    </row>
    <row r="14" spans="1:9" ht="14.25" x14ac:dyDescent="0.2">
      <c r="A14" s="15"/>
      <c r="B14" s="18"/>
      <c r="C14" s="16"/>
      <c r="D14" s="16"/>
      <c r="E14" s="18"/>
      <c r="F14" s="16"/>
      <c r="G14" s="16"/>
      <c r="H14" s="16"/>
      <c r="I14" s="17"/>
    </row>
    <row r="15" spans="1:9" ht="14.25" x14ac:dyDescent="0.2">
      <c r="A15" s="15" t="s">
        <v>15</v>
      </c>
      <c r="B15" s="18"/>
      <c r="C15" s="16"/>
      <c r="D15" s="16" t="s">
        <v>16</v>
      </c>
      <c r="E15" s="16" t="s">
        <v>371</v>
      </c>
      <c r="F15" s="16"/>
      <c r="G15" s="16"/>
      <c r="H15" s="16"/>
      <c r="I15" s="17"/>
    </row>
    <row r="16" spans="1:9" ht="14.25" x14ac:dyDescent="0.2">
      <c r="A16" s="15"/>
      <c r="B16" s="16"/>
      <c r="C16" s="16"/>
      <c r="D16" s="16"/>
      <c r="E16" s="16"/>
      <c r="F16" s="16"/>
      <c r="G16" s="16"/>
      <c r="H16" s="16"/>
      <c r="I16" s="17"/>
    </row>
    <row r="17" spans="1:11" ht="15" thickBot="1" x14ac:dyDescent="0.25">
      <c r="A17" s="15"/>
      <c r="B17" s="16"/>
      <c r="C17" s="16"/>
      <c r="D17" s="16"/>
      <c r="E17" s="16"/>
      <c r="F17" s="16"/>
      <c r="G17" s="16"/>
      <c r="H17" s="16"/>
      <c r="I17" s="17"/>
    </row>
    <row r="18" spans="1:11" ht="14.25" x14ac:dyDescent="0.2">
      <c r="A18" s="19"/>
      <c r="B18" s="20"/>
      <c r="C18" s="20"/>
      <c r="D18" s="21"/>
      <c r="E18" s="19"/>
      <c r="F18" s="22"/>
      <c r="G18" s="23"/>
      <c r="H18" s="22"/>
      <c r="I18" s="17"/>
      <c r="J18" s="16"/>
      <c r="K18" s="7"/>
    </row>
    <row r="19" spans="1:11" ht="14.25" x14ac:dyDescent="0.2">
      <c r="A19" s="15" t="s">
        <v>17</v>
      </c>
      <c r="B19" s="16" t="s">
        <v>18</v>
      </c>
      <c r="C19" s="16"/>
      <c r="D19" s="17"/>
      <c r="E19" s="15" t="s">
        <v>19</v>
      </c>
      <c r="F19" s="25" t="s">
        <v>20</v>
      </c>
      <c r="G19" s="26" t="s">
        <v>21</v>
      </c>
      <c r="H19" s="16" t="s">
        <v>22</v>
      </c>
      <c r="I19" s="17"/>
      <c r="J19" s="16"/>
      <c r="K19" s="27"/>
    </row>
    <row r="20" spans="1:11" ht="15" thickBot="1" x14ac:dyDescent="0.25">
      <c r="A20" s="28"/>
      <c r="B20" s="29"/>
      <c r="C20" s="29"/>
      <c r="D20" s="30"/>
      <c r="E20" s="28"/>
      <c r="F20" s="31"/>
      <c r="G20" s="32"/>
      <c r="H20" s="29"/>
      <c r="I20" s="17"/>
      <c r="J20" s="16"/>
      <c r="K20" s="7"/>
    </row>
    <row r="21" spans="1:11" ht="14.25" x14ac:dyDescent="0.2">
      <c r="A21" s="15"/>
      <c r="B21" s="16"/>
      <c r="C21" s="16"/>
      <c r="D21" s="17"/>
      <c r="E21" s="16"/>
      <c r="F21" s="25"/>
      <c r="G21" s="1"/>
      <c r="H21" s="18"/>
      <c r="I21" s="19"/>
      <c r="J21" s="37"/>
      <c r="K21" s="37"/>
    </row>
    <row r="22" spans="1:11" ht="15" x14ac:dyDescent="0.25">
      <c r="A22" s="35" t="s">
        <v>125</v>
      </c>
      <c r="B22" s="54" t="s">
        <v>23</v>
      </c>
      <c r="C22" s="54"/>
      <c r="D22" s="82"/>
      <c r="E22" s="16"/>
      <c r="F22" s="25"/>
      <c r="G22" s="1"/>
      <c r="H22" s="18"/>
      <c r="I22" s="15"/>
      <c r="J22" s="37"/>
      <c r="K22" s="37"/>
    </row>
    <row r="23" spans="1:11" ht="14.25" x14ac:dyDescent="0.2">
      <c r="A23" s="15"/>
      <c r="B23" s="16"/>
      <c r="C23" s="16"/>
      <c r="D23" s="17"/>
      <c r="E23" s="16"/>
      <c r="F23" s="25"/>
      <c r="G23" s="1"/>
      <c r="H23" s="18"/>
      <c r="I23" s="15"/>
      <c r="J23" s="37"/>
      <c r="K23" s="37"/>
    </row>
    <row r="24" spans="1:11" ht="14.25" x14ac:dyDescent="0.2">
      <c r="A24" s="15" t="s">
        <v>126</v>
      </c>
      <c r="B24" s="16" t="s">
        <v>456</v>
      </c>
      <c r="C24" s="16"/>
      <c r="D24" s="17"/>
      <c r="E24" s="18">
        <v>6020</v>
      </c>
      <c r="F24" s="86" t="s">
        <v>56</v>
      </c>
      <c r="G24" s="1"/>
      <c r="H24" s="18">
        <f>E24*G24</f>
        <v>0</v>
      </c>
      <c r="I24" s="15"/>
      <c r="J24" s="37"/>
      <c r="K24" s="37"/>
    </row>
    <row r="25" spans="1:11" ht="14.25" x14ac:dyDescent="0.2">
      <c r="A25" s="15"/>
      <c r="B25" s="16"/>
      <c r="C25" s="16"/>
      <c r="D25" s="17"/>
      <c r="E25" s="18"/>
      <c r="F25" s="86"/>
      <c r="G25" s="1"/>
      <c r="H25" s="18"/>
      <c r="I25" s="15"/>
      <c r="J25" s="37"/>
      <c r="K25" s="37"/>
    </row>
    <row r="26" spans="1:11" ht="14.25" x14ac:dyDescent="0.2">
      <c r="A26" s="15" t="s">
        <v>126</v>
      </c>
      <c r="B26" s="16" t="s">
        <v>57</v>
      </c>
      <c r="C26" s="16"/>
      <c r="D26" s="17"/>
      <c r="E26" s="18">
        <v>6020</v>
      </c>
      <c r="F26" s="86" t="s">
        <v>56</v>
      </c>
      <c r="G26" s="1"/>
      <c r="H26" s="18">
        <f>E26*G26</f>
        <v>0</v>
      </c>
      <c r="I26" s="15"/>
      <c r="J26" s="37"/>
      <c r="K26" s="37"/>
    </row>
    <row r="27" spans="1:11" ht="14.25" x14ac:dyDescent="0.2">
      <c r="A27" s="15"/>
      <c r="B27" s="16"/>
      <c r="C27" s="16"/>
      <c r="D27" s="17"/>
      <c r="E27" s="16"/>
      <c r="F27" s="25"/>
      <c r="G27" s="1"/>
      <c r="H27" s="18"/>
      <c r="I27" s="15"/>
      <c r="J27" s="37"/>
      <c r="K27" s="37"/>
    </row>
    <row r="28" spans="1:11" ht="15" x14ac:dyDescent="0.25">
      <c r="A28" s="35" t="s">
        <v>127</v>
      </c>
      <c r="B28" s="54" t="s">
        <v>24</v>
      </c>
      <c r="C28" s="54"/>
      <c r="D28" s="17"/>
      <c r="E28" s="16"/>
      <c r="F28" s="25"/>
      <c r="G28" s="1"/>
      <c r="H28" s="18"/>
      <c r="I28" s="15"/>
      <c r="J28" s="37"/>
      <c r="K28" s="37"/>
    </row>
    <row r="29" spans="1:11" ht="14.25" x14ac:dyDescent="0.2">
      <c r="A29" s="15"/>
      <c r="B29" s="16"/>
      <c r="C29" s="16"/>
      <c r="D29" s="17"/>
      <c r="E29" s="16"/>
      <c r="F29" s="25"/>
      <c r="G29" s="1"/>
      <c r="H29" s="18"/>
      <c r="I29" s="15"/>
      <c r="J29" s="37"/>
      <c r="K29" s="37"/>
    </row>
    <row r="30" spans="1:11" ht="14.25" x14ac:dyDescent="0.2">
      <c r="A30" s="15" t="s">
        <v>128</v>
      </c>
      <c r="B30" s="16" t="s">
        <v>39</v>
      </c>
      <c r="C30" s="16"/>
      <c r="D30" s="17"/>
      <c r="E30" s="16"/>
      <c r="F30" s="25" t="s">
        <v>42</v>
      </c>
      <c r="G30" s="1"/>
      <c r="H30" s="18">
        <f>E30*G30</f>
        <v>0</v>
      </c>
      <c r="I30" s="15"/>
      <c r="J30" s="37"/>
      <c r="K30" s="37"/>
    </row>
    <row r="31" spans="1:11" ht="14.25" x14ac:dyDescent="0.2">
      <c r="A31" s="15"/>
      <c r="B31" s="16"/>
      <c r="C31" s="16"/>
      <c r="D31" s="17"/>
      <c r="E31" s="16"/>
      <c r="F31" s="25"/>
      <c r="G31" s="1"/>
      <c r="H31" s="18"/>
      <c r="I31" s="15"/>
      <c r="J31" s="37"/>
      <c r="K31" s="37"/>
    </row>
    <row r="32" spans="1:11" ht="14.25" x14ac:dyDescent="0.2">
      <c r="A32" s="15"/>
      <c r="B32" s="16"/>
      <c r="C32" s="16"/>
      <c r="D32" s="17"/>
      <c r="E32" s="16"/>
      <c r="F32" s="25"/>
      <c r="G32" s="1"/>
      <c r="H32" s="18"/>
      <c r="I32" s="15"/>
      <c r="J32" s="37"/>
      <c r="K32" s="37"/>
    </row>
    <row r="33" spans="1:11" ht="15" x14ac:dyDescent="0.25">
      <c r="A33" s="35" t="s">
        <v>181</v>
      </c>
      <c r="B33" s="54" t="s">
        <v>27</v>
      </c>
      <c r="C33" s="54"/>
      <c r="D33" s="82"/>
      <c r="E33" s="16"/>
      <c r="F33" s="25"/>
      <c r="G33" s="1"/>
      <c r="H33" s="18"/>
      <c r="I33" s="15"/>
      <c r="J33" s="37"/>
      <c r="K33" s="37"/>
    </row>
    <row r="34" spans="1:11" ht="14.25" x14ac:dyDescent="0.2">
      <c r="A34" s="15"/>
      <c r="B34" s="16"/>
      <c r="C34" s="16"/>
      <c r="D34" s="17"/>
      <c r="E34" s="16"/>
      <c r="F34" s="25"/>
      <c r="G34" s="1"/>
      <c r="H34" s="18"/>
      <c r="I34" s="15"/>
      <c r="J34" s="37"/>
      <c r="K34" s="37"/>
    </row>
    <row r="35" spans="1:11" ht="14.25" x14ac:dyDescent="0.2">
      <c r="A35" s="15" t="s">
        <v>182</v>
      </c>
      <c r="B35" s="16" t="s">
        <v>28</v>
      </c>
      <c r="C35" s="16"/>
      <c r="D35" s="17"/>
      <c r="E35" s="16">
        <v>14</v>
      </c>
      <c r="F35" s="25" t="s">
        <v>47</v>
      </c>
      <c r="G35" s="1"/>
      <c r="H35" s="18">
        <f>E35*G35</f>
        <v>0</v>
      </c>
      <c r="I35" s="15"/>
      <c r="J35" s="37"/>
      <c r="K35" s="37"/>
    </row>
    <row r="36" spans="1:11" ht="14.25" x14ac:dyDescent="0.2">
      <c r="A36" s="15"/>
      <c r="B36" s="16"/>
      <c r="C36" s="16"/>
      <c r="D36" s="17"/>
      <c r="E36" s="16"/>
      <c r="F36" s="25"/>
      <c r="G36" s="1"/>
      <c r="H36" s="18"/>
      <c r="I36" s="15"/>
      <c r="J36" s="37"/>
      <c r="K36" s="37"/>
    </row>
    <row r="37" spans="1:11" ht="14.25" x14ac:dyDescent="0.2">
      <c r="A37" s="15" t="s">
        <v>378</v>
      </c>
      <c r="B37" s="16" t="s">
        <v>68</v>
      </c>
      <c r="C37" s="16"/>
      <c r="D37" s="17"/>
      <c r="E37" s="16"/>
      <c r="F37" s="25" t="s">
        <v>56</v>
      </c>
      <c r="G37" s="1"/>
      <c r="H37" s="33">
        <f t="shared" ref="H37" si="0">E37*G37</f>
        <v>0</v>
      </c>
      <c r="I37" s="15"/>
      <c r="J37" s="37"/>
      <c r="K37" s="37"/>
    </row>
    <row r="38" spans="1:11" ht="14.25" x14ac:dyDescent="0.2">
      <c r="A38" s="15"/>
      <c r="B38" s="16"/>
      <c r="C38" s="16"/>
      <c r="D38" s="17"/>
      <c r="E38" s="16"/>
      <c r="F38" s="25"/>
      <c r="G38" s="1"/>
      <c r="H38" s="18"/>
      <c r="I38" s="15"/>
      <c r="J38" s="37"/>
      <c r="K38" s="37"/>
    </row>
    <row r="39" spans="1:11" ht="15" x14ac:dyDescent="0.25">
      <c r="A39" s="35" t="s">
        <v>183</v>
      </c>
      <c r="B39" s="54" t="s">
        <v>30</v>
      </c>
      <c r="C39" s="54"/>
      <c r="D39" s="17"/>
      <c r="E39" s="16"/>
      <c r="F39" s="25"/>
      <c r="G39" s="1"/>
      <c r="H39" s="18"/>
      <c r="I39" s="15"/>
      <c r="J39" s="37"/>
      <c r="K39" s="37"/>
    </row>
    <row r="40" spans="1:11" ht="15" x14ac:dyDescent="0.25">
      <c r="A40" s="35"/>
      <c r="B40" s="54"/>
      <c r="C40" s="54"/>
      <c r="D40" s="17"/>
      <c r="E40" s="16"/>
      <c r="F40" s="25"/>
      <c r="G40" s="1"/>
      <c r="H40" s="18"/>
      <c r="I40" s="15"/>
      <c r="J40" s="37"/>
      <c r="K40" s="37"/>
    </row>
    <row r="41" spans="1:11" ht="14.25" x14ac:dyDescent="0.2">
      <c r="A41" s="15" t="s">
        <v>184</v>
      </c>
      <c r="B41" s="16" t="s">
        <v>44</v>
      </c>
      <c r="C41" s="16"/>
      <c r="D41" s="17"/>
      <c r="E41" s="66"/>
      <c r="F41" s="26" t="s">
        <v>31</v>
      </c>
      <c r="G41" s="1"/>
      <c r="H41" s="18">
        <f>E41*G41</f>
        <v>0</v>
      </c>
      <c r="I41" s="15"/>
      <c r="J41" s="37"/>
    </row>
    <row r="42" spans="1:11" ht="14.25" x14ac:dyDescent="0.2">
      <c r="A42" s="15"/>
      <c r="B42" s="16" t="s">
        <v>95</v>
      </c>
      <c r="C42" s="16"/>
      <c r="D42" s="17"/>
      <c r="E42" s="66"/>
      <c r="F42" s="16"/>
      <c r="G42" s="1"/>
      <c r="H42" s="18"/>
      <c r="I42" s="15"/>
      <c r="J42" s="37"/>
      <c r="K42" s="37"/>
    </row>
    <row r="43" spans="1:11" ht="14.25" x14ac:dyDescent="0.2">
      <c r="A43" s="15" t="s">
        <v>429</v>
      </c>
      <c r="B43" s="16" t="s">
        <v>44</v>
      </c>
      <c r="C43" s="16"/>
      <c r="D43" s="43"/>
      <c r="E43" s="66"/>
      <c r="F43" s="16" t="s">
        <v>31</v>
      </c>
      <c r="G43" s="1"/>
      <c r="H43" s="18">
        <f>E43*G43</f>
        <v>0</v>
      </c>
      <c r="I43" s="15"/>
      <c r="J43" s="37"/>
      <c r="K43" s="37"/>
    </row>
    <row r="44" spans="1:11" ht="14.25" x14ac:dyDescent="0.2">
      <c r="A44" s="15"/>
      <c r="B44" s="16" t="s">
        <v>96</v>
      </c>
      <c r="C44" s="16"/>
      <c r="D44" s="43"/>
      <c r="E44" s="66"/>
      <c r="F44" s="16"/>
      <c r="G44" s="1"/>
      <c r="H44" s="18"/>
      <c r="I44" s="15"/>
      <c r="J44" s="37"/>
      <c r="K44" s="37"/>
    </row>
    <row r="45" spans="1:11" ht="14.25" x14ac:dyDescent="0.2">
      <c r="A45" s="15" t="s">
        <v>430</v>
      </c>
      <c r="B45" s="16" t="s">
        <v>97</v>
      </c>
      <c r="C45" s="16"/>
      <c r="D45" s="43"/>
      <c r="E45" s="66"/>
      <c r="F45" s="16" t="s">
        <v>31</v>
      </c>
      <c r="G45" s="1"/>
      <c r="H45" s="18">
        <f>E45*G45</f>
        <v>0</v>
      </c>
      <c r="I45" s="15"/>
      <c r="J45" s="37"/>
      <c r="K45" s="37"/>
    </row>
    <row r="46" spans="1:11" ht="14.25" x14ac:dyDescent="0.2">
      <c r="A46" s="42"/>
      <c r="B46" s="16" t="s">
        <v>95</v>
      </c>
      <c r="C46" s="16"/>
      <c r="D46" s="43"/>
      <c r="E46" s="16"/>
      <c r="F46" s="25"/>
      <c r="G46" s="1"/>
      <c r="H46" s="18"/>
      <c r="I46" s="15"/>
      <c r="J46" s="37"/>
      <c r="K46" s="37"/>
    </row>
    <row r="47" spans="1:11" ht="14.25" x14ac:dyDescent="0.2">
      <c r="A47" s="15" t="s">
        <v>431</v>
      </c>
      <c r="B47" s="16" t="s">
        <v>98</v>
      </c>
      <c r="C47" s="17"/>
      <c r="D47" s="17"/>
      <c r="E47" s="16"/>
      <c r="F47" s="25" t="s">
        <v>31</v>
      </c>
      <c r="G47" s="1"/>
      <c r="H47" s="18">
        <f>E47*G47</f>
        <v>0</v>
      </c>
      <c r="I47" s="15"/>
      <c r="J47" s="37"/>
      <c r="K47" s="37"/>
    </row>
    <row r="48" spans="1:11" ht="15" thickBot="1" x14ac:dyDescent="0.25">
      <c r="A48" s="28"/>
      <c r="B48" s="16" t="s">
        <v>94</v>
      </c>
      <c r="C48" s="16"/>
      <c r="D48" s="17"/>
      <c r="E48" s="16"/>
      <c r="F48" s="25"/>
      <c r="G48" s="2"/>
      <c r="H48" s="18"/>
      <c r="I48" s="15"/>
      <c r="J48" s="37"/>
      <c r="K48" s="37"/>
    </row>
    <row r="49" spans="1:11" ht="14.25" x14ac:dyDescent="0.2">
      <c r="A49" s="19"/>
      <c r="B49" s="20"/>
      <c r="C49" s="20"/>
      <c r="D49" s="20"/>
      <c r="E49" s="20"/>
      <c r="F49" s="20"/>
      <c r="G49" s="20"/>
      <c r="H49" s="68"/>
      <c r="I49" s="15"/>
      <c r="J49" s="18"/>
      <c r="K49" s="46"/>
    </row>
    <row r="50" spans="1:11" ht="16.5" thickBot="1" x14ac:dyDescent="0.3">
      <c r="A50" s="47" t="s">
        <v>32</v>
      </c>
      <c r="B50" s="48"/>
      <c r="C50" s="48"/>
      <c r="D50" s="48"/>
      <c r="E50" s="48"/>
      <c r="F50" s="48"/>
      <c r="G50" s="49" t="s">
        <v>70</v>
      </c>
      <c r="H50" s="69">
        <f>SUM(H24:H49)</f>
        <v>0</v>
      </c>
      <c r="I50" s="88"/>
      <c r="J50" s="71"/>
      <c r="K50" s="52"/>
    </row>
    <row r="51" spans="1:11" ht="15" x14ac:dyDescent="0.2">
      <c r="A51" s="14"/>
      <c r="B51" s="14"/>
      <c r="C51" s="14"/>
      <c r="D51" s="14"/>
      <c r="E51" s="14"/>
      <c r="F51" s="14"/>
      <c r="G51" s="14"/>
      <c r="H51" s="14"/>
      <c r="I51" s="14"/>
      <c r="J51" s="7"/>
      <c r="K51" s="7"/>
    </row>
    <row r="52" spans="1:11" ht="15" x14ac:dyDescent="0.2">
      <c r="A52" s="53"/>
      <c r="B52" s="53"/>
      <c r="C52" s="53"/>
      <c r="D52" s="53"/>
      <c r="E52" s="53"/>
      <c r="F52" s="53"/>
      <c r="G52" s="53"/>
      <c r="H52" s="53"/>
      <c r="I52" s="14"/>
      <c r="J52" s="7"/>
      <c r="K52" s="7"/>
    </row>
    <row r="53" spans="1:11" ht="15" x14ac:dyDescent="0.2">
      <c r="A53" s="53"/>
      <c r="B53" s="53"/>
      <c r="C53" s="53"/>
      <c r="D53" s="53"/>
      <c r="E53" s="53"/>
      <c r="F53" s="53"/>
      <c r="G53" s="53"/>
      <c r="H53" s="53"/>
      <c r="I53" s="53"/>
    </row>
    <row r="54" spans="1:11" ht="15" x14ac:dyDescent="0.2">
      <c r="A54" s="53"/>
      <c r="B54" s="53"/>
      <c r="C54" s="53"/>
      <c r="D54" s="53"/>
      <c r="E54" s="53"/>
      <c r="F54" s="53"/>
      <c r="G54" s="53"/>
      <c r="H54" s="53"/>
      <c r="I54" s="53"/>
    </row>
    <row r="55" spans="1:11" ht="15" x14ac:dyDescent="0.2">
      <c r="A55" s="53"/>
      <c r="B55" s="53"/>
      <c r="C55" s="53"/>
      <c r="D55" s="53"/>
      <c r="E55" s="53"/>
      <c r="F55" s="53"/>
      <c r="G55" s="53"/>
      <c r="H55" s="53"/>
      <c r="I55" s="53"/>
    </row>
    <row r="56" spans="1:11" ht="15" x14ac:dyDescent="0.2">
      <c r="A56" s="53"/>
      <c r="B56" s="53"/>
      <c r="C56" s="53"/>
      <c r="D56" s="53"/>
      <c r="E56" s="53"/>
      <c r="F56" s="53"/>
      <c r="G56" s="53"/>
      <c r="H56" s="53"/>
      <c r="I56" s="53"/>
    </row>
  </sheetData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Ark27"/>
  <dimension ref="A1:K55"/>
  <sheetViews>
    <sheetView workbookViewId="0">
      <selection activeCell="B14" sqref="B14"/>
    </sheetView>
  </sheetViews>
  <sheetFormatPr defaultColWidth="9.140625" defaultRowHeight="12.75" x14ac:dyDescent="0.2"/>
  <cols>
    <col min="1" max="3" width="9.140625" style="4"/>
    <col min="4" max="4" width="13.42578125" style="4" customWidth="1"/>
    <col min="5" max="5" width="9.140625" style="4"/>
    <col min="6" max="6" width="6.42578125" style="4" bestFit="1" customWidth="1"/>
    <col min="7" max="7" width="12.5703125" style="4" customWidth="1"/>
    <col min="8" max="8" width="12.140625" style="4" customWidth="1"/>
    <col min="9" max="9" width="1.28515625" style="4" customWidth="1"/>
    <col min="10" max="16384" width="9.140625" style="4"/>
  </cols>
  <sheetData>
    <row r="1" spans="1:10" ht="20.25" x14ac:dyDescent="0.3">
      <c r="C1" s="5"/>
      <c r="D1" s="6" t="s">
        <v>0</v>
      </c>
      <c r="E1" s="6"/>
      <c r="F1" s="6"/>
    </row>
    <row r="3" spans="1:10" ht="18" x14ac:dyDescent="0.25">
      <c r="D3" s="8" t="s">
        <v>60</v>
      </c>
      <c r="E3" s="8"/>
      <c r="F3" s="8"/>
      <c r="G3" s="8"/>
    </row>
    <row r="5" spans="1:10" ht="15.75" x14ac:dyDescent="0.25">
      <c r="C5" s="9" t="s">
        <v>368</v>
      </c>
      <c r="D5" s="9"/>
      <c r="E5" s="9"/>
      <c r="F5" s="9"/>
      <c r="G5" s="9"/>
      <c r="H5" s="10"/>
    </row>
    <row r="6" spans="1:10" ht="13.5" thickBot="1" x14ac:dyDescent="0.25">
      <c r="I6" s="7"/>
    </row>
    <row r="7" spans="1:10" ht="15" x14ac:dyDescent="0.2">
      <c r="A7" s="11"/>
      <c r="B7" s="12"/>
      <c r="C7" s="12"/>
      <c r="D7" s="12"/>
      <c r="E7" s="12"/>
      <c r="F7" s="12"/>
      <c r="G7" s="12"/>
      <c r="H7" s="13"/>
      <c r="I7" s="14"/>
      <c r="J7" s="7"/>
    </row>
    <row r="8" spans="1:10" ht="14.25" x14ac:dyDescent="0.2">
      <c r="A8" s="15" t="s">
        <v>10</v>
      </c>
      <c r="B8" s="16"/>
      <c r="C8" s="16"/>
      <c r="D8" s="16"/>
      <c r="E8" s="16"/>
      <c r="F8" s="16"/>
      <c r="G8" s="16" t="s">
        <v>11</v>
      </c>
      <c r="H8" s="17">
        <v>19</v>
      </c>
      <c r="I8" s="16"/>
      <c r="J8" s="7"/>
    </row>
    <row r="9" spans="1:10" ht="14.25" x14ac:dyDescent="0.2">
      <c r="A9" s="15" t="s">
        <v>302</v>
      </c>
      <c r="B9" s="16"/>
      <c r="C9" s="16"/>
      <c r="D9" s="16"/>
      <c r="E9" s="16"/>
      <c r="F9" s="16"/>
      <c r="G9" s="16"/>
      <c r="H9" s="17"/>
      <c r="I9" s="16"/>
      <c r="J9" s="7"/>
    </row>
    <row r="10" spans="1:10" ht="14.25" x14ac:dyDescent="0.2">
      <c r="A10" s="15"/>
      <c r="B10" s="16"/>
      <c r="C10" s="16"/>
      <c r="D10" s="16"/>
      <c r="E10" s="16"/>
      <c r="F10" s="16"/>
      <c r="G10" s="16"/>
      <c r="H10" s="17"/>
      <c r="I10" s="16"/>
      <c r="J10" s="7"/>
    </row>
    <row r="11" spans="1:10" ht="14.25" x14ac:dyDescent="0.2">
      <c r="A11" s="15" t="s">
        <v>12</v>
      </c>
      <c r="B11" s="16">
        <v>8451485</v>
      </c>
      <c r="C11" s="16"/>
      <c r="D11" s="16" t="s">
        <v>13</v>
      </c>
      <c r="E11" s="16" t="s">
        <v>236</v>
      </c>
      <c r="F11" s="16"/>
      <c r="G11" s="16"/>
      <c r="H11" s="17"/>
      <c r="I11" s="16"/>
      <c r="J11" s="7"/>
    </row>
    <row r="12" spans="1:10" ht="14.25" x14ac:dyDescent="0.2">
      <c r="A12" s="15"/>
      <c r="B12" s="16"/>
      <c r="C12" s="16"/>
      <c r="D12" s="16" t="s">
        <v>14</v>
      </c>
      <c r="E12" s="16" t="s">
        <v>462</v>
      </c>
      <c r="F12" s="16"/>
      <c r="G12" s="16"/>
      <c r="H12" s="17"/>
      <c r="I12" s="16"/>
      <c r="J12" s="7"/>
    </row>
    <row r="13" spans="1:10" ht="14.25" x14ac:dyDescent="0.2">
      <c r="A13" s="15"/>
      <c r="B13" s="16"/>
      <c r="C13" s="16"/>
      <c r="D13" s="16"/>
      <c r="E13" s="16" t="s">
        <v>463</v>
      </c>
      <c r="F13" s="16"/>
      <c r="G13" s="16"/>
      <c r="H13" s="17"/>
      <c r="I13" s="16"/>
      <c r="J13" s="7"/>
    </row>
    <row r="14" spans="1:10" ht="14.25" x14ac:dyDescent="0.2">
      <c r="A14" s="15" t="s">
        <v>15</v>
      </c>
      <c r="B14" s="16"/>
      <c r="C14" s="16"/>
      <c r="D14" s="16" t="s">
        <v>16</v>
      </c>
      <c r="E14" s="16" t="s">
        <v>464</v>
      </c>
      <c r="F14" s="16"/>
      <c r="G14" s="16"/>
      <c r="H14" s="17"/>
      <c r="I14" s="16"/>
      <c r="J14" s="7"/>
    </row>
    <row r="15" spans="1:10" ht="14.25" x14ac:dyDescent="0.2">
      <c r="A15" s="15"/>
      <c r="B15" s="16"/>
      <c r="C15" s="16"/>
      <c r="D15" s="16"/>
      <c r="E15" s="16"/>
      <c r="F15" s="16"/>
      <c r="G15" s="16"/>
      <c r="H15" s="17"/>
      <c r="I15" s="16"/>
      <c r="J15" s="7"/>
    </row>
    <row r="16" spans="1:10" ht="14.25" x14ac:dyDescent="0.2">
      <c r="A16" s="15"/>
      <c r="B16" s="16"/>
      <c r="C16" s="16"/>
      <c r="D16" s="16"/>
      <c r="E16" s="16"/>
      <c r="F16" s="16"/>
      <c r="G16" s="16"/>
      <c r="H16" s="17"/>
      <c r="I16" s="16"/>
      <c r="J16" s="7"/>
    </row>
    <row r="17" spans="1:11" ht="15" thickBot="1" x14ac:dyDescent="0.25">
      <c r="A17" s="15"/>
      <c r="B17" s="16"/>
      <c r="C17" s="16"/>
      <c r="D17" s="16"/>
      <c r="E17" s="16"/>
      <c r="F17" s="16"/>
      <c r="G17" s="16"/>
      <c r="H17" s="17"/>
      <c r="I17" s="16"/>
      <c r="J17" s="7"/>
    </row>
    <row r="18" spans="1:11" ht="14.25" x14ac:dyDescent="0.2">
      <c r="A18" s="19"/>
      <c r="B18" s="20"/>
      <c r="C18" s="20"/>
      <c r="D18" s="21"/>
      <c r="E18" s="19"/>
      <c r="F18" s="22"/>
      <c r="G18" s="23"/>
      <c r="H18" s="24"/>
      <c r="I18" s="16"/>
      <c r="J18" s="7"/>
      <c r="K18" s="7"/>
    </row>
    <row r="19" spans="1:11" ht="14.25" x14ac:dyDescent="0.2">
      <c r="A19" s="15" t="s">
        <v>17</v>
      </c>
      <c r="B19" s="16" t="s">
        <v>18</v>
      </c>
      <c r="C19" s="16"/>
      <c r="D19" s="17"/>
      <c r="E19" s="15" t="s">
        <v>19</v>
      </c>
      <c r="F19" s="25" t="s">
        <v>20</v>
      </c>
      <c r="G19" s="26" t="s">
        <v>21</v>
      </c>
      <c r="H19" s="17" t="s">
        <v>22</v>
      </c>
      <c r="I19" s="16"/>
      <c r="J19" s="7"/>
      <c r="K19" s="7"/>
    </row>
    <row r="20" spans="1:11" ht="15" thickBot="1" x14ac:dyDescent="0.25">
      <c r="A20" s="28"/>
      <c r="B20" s="29"/>
      <c r="C20" s="29"/>
      <c r="D20" s="30"/>
      <c r="E20" s="28"/>
      <c r="F20" s="31"/>
      <c r="G20" s="32"/>
      <c r="H20" s="30"/>
      <c r="I20" s="16"/>
      <c r="J20" s="7"/>
      <c r="K20" s="7"/>
    </row>
    <row r="21" spans="1:11" ht="14.25" x14ac:dyDescent="0.2">
      <c r="A21" s="19"/>
      <c r="B21" s="16"/>
      <c r="C21" s="16"/>
      <c r="D21" s="17"/>
      <c r="E21" s="16"/>
      <c r="F21" s="25"/>
      <c r="G21" s="1"/>
      <c r="H21" s="33"/>
      <c r="I21" s="16"/>
      <c r="J21" s="7"/>
      <c r="K21" s="7"/>
    </row>
    <row r="22" spans="1:11" ht="15" x14ac:dyDescent="0.25">
      <c r="A22" s="35" t="s">
        <v>185</v>
      </c>
      <c r="B22" s="36" t="s">
        <v>23</v>
      </c>
      <c r="C22" s="16"/>
      <c r="D22" s="17"/>
      <c r="E22" s="16"/>
      <c r="F22" s="25"/>
      <c r="G22" s="1"/>
      <c r="H22" s="33"/>
      <c r="I22" s="16"/>
      <c r="J22" s="7"/>
      <c r="K22" s="7"/>
    </row>
    <row r="23" spans="1:11" ht="14.25" x14ac:dyDescent="0.2">
      <c r="A23" s="15"/>
      <c r="B23" s="16"/>
      <c r="C23" s="16"/>
      <c r="D23" s="17"/>
      <c r="E23" s="16"/>
      <c r="F23" s="25"/>
      <c r="G23" s="1"/>
      <c r="H23" s="33"/>
      <c r="I23" s="16"/>
      <c r="J23" s="7"/>
      <c r="K23" s="7"/>
    </row>
    <row r="24" spans="1:11" ht="14.25" x14ac:dyDescent="0.2">
      <c r="A24" s="15" t="s">
        <v>374</v>
      </c>
      <c r="B24" s="38" t="s">
        <v>372</v>
      </c>
      <c r="D24" s="43"/>
      <c r="E24" s="39">
        <v>4340</v>
      </c>
      <c r="F24" s="25" t="s">
        <v>56</v>
      </c>
      <c r="G24" s="63"/>
      <c r="H24" s="33">
        <f>E24*G24</f>
        <v>0</v>
      </c>
      <c r="I24" s="16"/>
      <c r="J24" s="7"/>
      <c r="K24" s="7"/>
    </row>
    <row r="25" spans="1:11" ht="14.25" x14ac:dyDescent="0.2">
      <c r="A25" s="15"/>
      <c r="B25" s="38"/>
      <c r="D25" s="43"/>
      <c r="E25" s="85"/>
      <c r="F25" s="56"/>
      <c r="G25" s="63"/>
      <c r="H25" s="81"/>
      <c r="I25" s="16"/>
      <c r="J25" s="7"/>
      <c r="K25" s="7"/>
    </row>
    <row r="26" spans="1:11" ht="14.25" x14ac:dyDescent="0.2">
      <c r="A26" s="15" t="s">
        <v>432</v>
      </c>
      <c r="B26" s="16" t="s">
        <v>57</v>
      </c>
      <c r="C26" s="16"/>
      <c r="D26" s="17"/>
      <c r="E26" s="18">
        <v>4340</v>
      </c>
      <c r="F26" s="25" t="s">
        <v>56</v>
      </c>
      <c r="G26" s="1"/>
      <c r="H26" s="33">
        <f>E26*G26</f>
        <v>0</v>
      </c>
      <c r="I26" s="16"/>
      <c r="J26" s="7"/>
      <c r="K26" s="7"/>
    </row>
    <row r="27" spans="1:11" ht="14.25" x14ac:dyDescent="0.2">
      <c r="A27" s="15"/>
      <c r="B27" s="16"/>
      <c r="C27" s="16"/>
      <c r="D27" s="17"/>
      <c r="E27" s="18"/>
      <c r="F27" s="25"/>
      <c r="G27" s="1"/>
      <c r="H27" s="33"/>
      <c r="I27" s="16"/>
      <c r="J27" s="7"/>
      <c r="K27" s="7"/>
    </row>
    <row r="28" spans="1:11" ht="15" x14ac:dyDescent="0.25">
      <c r="A28" s="35" t="s">
        <v>186</v>
      </c>
      <c r="B28" s="54" t="s">
        <v>24</v>
      </c>
      <c r="C28" s="16"/>
      <c r="D28" s="17"/>
      <c r="E28" s="18"/>
      <c r="F28" s="25"/>
      <c r="G28" s="1"/>
      <c r="H28" s="33"/>
      <c r="I28" s="16"/>
      <c r="J28" s="7"/>
      <c r="K28" s="7"/>
    </row>
    <row r="29" spans="1:11" ht="14.25" x14ac:dyDescent="0.2">
      <c r="A29" s="15"/>
      <c r="B29" s="16"/>
      <c r="C29" s="16"/>
      <c r="D29" s="17"/>
      <c r="E29" s="18"/>
      <c r="F29" s="56"/>
      <c r="G29" s="1"/>
      <c r="H29" s="33"/>
      <c r="I29" s="16"/>
      <c r="J29" s="7"/>
      <c r="K29" s="7"/>
    </row>
    <row r="30" spans="1:11" ht="14.25" x14ac:dyDescent="0.2">
      <c r="A30" s="15" t="s">
        <v>187</v>
      </c>
      <c r="B30" s="16" t="s">
        <v>39</v>
      </c>
      <c r="C30" s="16"/>
      <c r="D30" s="17"/>
      <c r="E30" s="18"/>
      <c r="F30" s="25" t="s">
        <v>62</v>
      </c>
      <c r="G30" s="1"/>
      <c r="H30" s="33">
        <f>E30*G30</f>
        <v>0</v>
      </c>
      <c r="I30" s="16"/>
      <c r="J30" s="7"/>
      <c r="K30" s="7"/>
    </row>
    <row r="31" spans="1:11" ht="14.25" x14ac:dyDescent="0.2">
      <c r="A31" s="42"/>
      <c r="C31" s="16"/>
      <c r="D31" s="17"/>
      <c r="E31" s="18"/>
      <c r="F31" s="25"/>
      <c r="G31" s="1"/>
      <c r="H31" s="33"/>
      <c r="I31" s="16"/>
      <c r="J31" s="7"/>
      <c r="K31" s="7"/>
    </row>
    <row r="32" spans="1:11" ht="15" x14ac:dyDescent="0.25">
      <c r="A32" s="35" t="s">
        <v>188</v>
      </c>
      <c r="B32" s="54" t="s">
        <v>27</v>
      </c>
      <c r="C32" s="16"/>
      <c r="D32" s="17"/>
      <c r="E32" s="18"/>
      <c r="F32" s="25"/>
      <c r="G32" s="1"/>
      <c r="H32" s="33"/>
      <c r="I32" s="16"/>
      <c r="J32" s="7"/>
      <c r="K32" s="7"/>
    </row>
    <row r="33" spans="1:11" ht="14.25" x14ac:dyDescent="0.2">
      <c r="A33" s="15"/>
      <c r="B33" s="16"/>
      <c r="C33" s="16"/>
      <c r="D33" s="17"/>
      <c r="E33" s="18"/>
      <c r="F33" s="25"/>
      <c r="G33" s="1"/>
      <c r="H33" s="33"/>
      <c r="I33" s="16"/>
      <c r="J33" s="7"/>
      <c r="K33" s="7"/>
    </row>
    <row r="34" spans="1:11" ht="14.25" x14ac:dyDescent="0.2">
      <c r="A34" s="15" t="s">
        <v>189</v>
      </c>
      <c r="B34" s="16" t="s">
        <v>28</v>
      </c>
      <c r="C34" s="16"/>
      <c r="D34" s="17"/>
      <c r="E34" s="16">
        <v>14</v>
      </c>
      <c r="F34" s="25" t="s">
        <v>47</v>
      </c>
      <c r="G34" s="1"/>
      <c r="H34" s="18">
        <f>E34*G34</f>
        <v>0</v>
      </c>
      <c r="I34" s="16"/>
      <c r="J34" s="7"/>
      <c r="K34" s="7"/>
    </row>
    <row r="35" spans="1:11" ht="14.25" x14ac:dyDescent="0.2">
      <c r="A35" s="15"/>
      <c r="B35" s="16"/>
      <c r="C35" s="16"/>
      <c r="D35" s="17"/>
      <c r="E35" s="18"/>
      <c r="F35" s="25"/>
      <c r="G35" s="1"/>
      <c r="H35" s="33"/>
      <c r="I35" s="16"/>
      <c r="J35" s="7"/>
      <c r="K35" s="7"/>
    </row>
    <row r="36" spans="1:11" ht="15" x14ac:dyDescent="0.25">
      <c r="A36" s="35" t="s">
        <v>190</v>
      </c>
      <c r="B36" s="54" t="s">
        <v>30</v>
      </c>
      <c r="C36" s="16"/>
      <c r="D36" s="17"/>
      <c r="E36" s="18"/>
      <c r="F36" s="25"/>
      <c r="G36" s="1"/>
      <c r="H36" s="33"/>
      <c r="I36" s="16"/>
      <c r="J36" s="7"/>
      <c r="K36" s="7"/>
    </row>
    <row r="37" spans="1:11" ht="14.25" x14ac:dyDescent="0.2">
      <c r="A37" s="15"/>
      <c r="B37" s="16"/>
      <c r="C37" s="16"/>
      <c r="D37" s="17"/>
      <c r="E37" s="18"/>
      <c r="F37" s="25"/>
      <c r="G37" s="1"/>
      <c r="H37" s="33"/>
      <c r="I37" s="16"/>
      <c r="J37" s="7"/>
      <c r="K37" s="7"/>
    </row>
    <row r="38" spans="1:11" ht="14.25" x14ac:dyDescent="0.2">
      <c r="A38" s="15" t="s">
        <v>375</v>
      </c>
      <c r="B38" s="16" t="s">
        <v>44</v>
      </c>
      <c r="C38" s="16"/>
      <c r="D38" s="17"/>
      <c r="E38" s="18"/>
      <c r="F38" s="25"/>
      <c r="G38" s="1"/>
      <c r="H38" s="33"/>
      <c r="I38" s="16"/>
      <c r="J38" s="7"/>
      <c r="K38" s="7"/>
    </row>
    <row r="39" spans="1:11" ht="14.25" x14ac:dyDescent="0.2">
      <c r="A39" s="15"/>
      <c r="B39" s="16" t="s">
        <v>95</v>
      </c>
      <c r="C39" s="16"/>
      <c r="D39" s="17"/>
      <c r="E39" s="75"/>
      <c r="F39" s="26" t="s">
        <v>31</v>
      </c>
      <c r="G39" s="143"/>
      <c r="H39" s="33">
        <f>E39*G39</f>
        <v>0</v>
      </c>
      <c r="I39" s="16"/>
      <c r="K39" s="7"/>
    </row>
    <row r="40" spans="1:11" ht="14.25" x14ac:dyDescent="0.2">
      <c r="A40" s="15" t="s">
        <v>376</v>
      </c>
      <c r="B40" s="16" t="s">
        <v>44</v>
      </c>
      <c r="C40" s="16"/>
      <c r="D40" s="17"/>
      <c r="E40" s="18"/>
      <c r="F40" s="25"/>
      <c r="G40" s="1"/>
      <c r="H40" s="33"/>
      <c r="I40" s="16"/>
      <c r="J40" s="7"/>
      <c r="K40" s="7"/>
    </row>
    <row r="41" spans="1:11" ht="14.25" x14ac:dyDescent="0.2">
      <c r="A41" s="15"/>
      <c r="B41" s="16" t="s">
        <v>96</v>
      </c>
      <c r="C41" s="16"/>
      <c r="D41" s="17"/>
      <c r="E41" s="18"/>
      <c r="F41" s="25" t="s">
        <v>31</v>
      </c>
      <c r="G41" s="1"/>
      <c r="H41" s="33">
        <f>E41*G41</f>
        <v>0</v>
      </c>
      <c r="I41" s="16"/>
      <c r="J41" s="7"/>
      <c r="K41" s="7"/>
    </row>
    <row r="42" spans="1:11" ht="14.25" x14ac:dyDescent="0.2">
      <c r="A42" s="15" t="s">
        <v>377</v>
      </c>
      <c r="B42" s="16" t="s">
        <v>97</v>
      </c>
      <c r="C42" s="16"/>
      <c r="D42" s="17"/>
      <c r="E42" s="18"/>
      <c r="F42" s="25"/>
      <c r="G42" s="1"/>
      <c r="H42" s="33"/>
      <c r="I42" s="16"/>
      <c r="J42" s="7"/>
      <c r="K42" s="7"/>
    </row>
    <row r="43" spans="1:11" ht="14.25" x14ac:dyDescent="0.2">
      <c r="A43" s="15"/>
      <c r="B43" s="16" t="s">
        <v>95</v>
      </c>
      <c r="C43" s="16"/>
      <c r="D43" s="17"/>
      <c r="E43" s="18"/>
      <c r="F43" s="25" t="s">
        <v>31</v>
      </c>
      <c r="G43" s="1"/>
      <c r="H43" s="33">
        <f>E43*G43</f>
        <v>0</v>
      </c>
      <c r="I43" s="16"/>
      <c r="J43" s="7"/>
      <c r="K43" s="7"/>
    </row>
    <row r="44" spans="1:11" ht="14.25" x14ac:dyDescent="0.2">
      <c r="A44" s="15" t="s">
        <v>433</v>
      </c>
      <c r="B44" s="16" t="s">
        <v>215</v>
      </c>
      <c r="C44" s="17"/>
      <c r="D44" s="17"/>
      <c r="E44" s="18"/>
      <c r="F44" s="25"/>
      <c r="G44" s="1"/>
      <c r="H44" s="33"/>
      <c r="I44" s="16"/>
      <c r="J44" s="7"/>
      <c r="K44" s="7"/>
    </row>
    <row r="45" spans="1:11" ht="14.25" x14ac:dyDescent="0.2">
      <c r="A45" s="15"/>
      <c r="B45" s="16" t="s">
        <v>94</v>
      </c>
      <c r="C45" s="16"/>
      <c r="D45" s="17"/>
      <c r="E45" s="18"/>
      <c r="F45" s="25" t="s">
        <v>31</v>
      </c>
      <c r="G45" s="1"/>
      <c r="H45" s="33">
        <f>E45*G45</f>
        <v>0</v>
      </c>
      <c r="I45" s="16"/>
      <c r="J45" s="7"/>
      <c r="K45" s="7"/>
    </row>
    <row r="46" spans="1:11" ht="14.25" x14ac:dyDescent="0.2">
      <c r="A46" s="15"/>
      <c r="B46" s="27"/>
      <c r="C46" s="16"/>
      <c r="D46" s="17"/>
      <c r="E46" s="18"/>
      <c r="F46" s="25"/>
      <c r="G46" s="1"/>
      <c r="H46" s="33"/>
      <c r="I46" s="16"/>
      <c r="J46" s="7"/>
      <c r="K46" s="7"/>
    </row>
    <row r="47" spans="1:11" ht="15" thickBot="1" x14ac:dyDescent="0.25">
      <c r="A47" s="15"/>
      <c r="B47" s="16"/>
      <c r="C47" s="16"/>
      <c r="D47" s="17"/>
      <c r="E47" s="18"/>
      <c r="F47" s="25"/>
      <c r="G47" s="2"/>
      <c r="H47" s="33"/>
      <c r="I47" s="16"/>
      <c r="J47" s="7"/>
      <c r="K47" s="7"/>
    </row>
    <row r="48" spans="1:11" ht="14.25" x14ac:dyDescent="0.2">
      <c r="A48" s="19"/>
      <c r="B48" s="20"/>
      <c r="C48" s="20"/>
      <c r="D48" s="20"/>
      <c r="E48" s="20"/>
      <c r="F48" s="20"/>
      <c r="G48" s="20"/>
      <c r="H48" s="44"/>
      <c r="I48" s="16"/>
      <c r="J48" s="7"/>
      <c r="K48" s="7"/>
    </row>
    <row r="49" spans="1:11" ht="16.5" thickBot="1" x14ac:dyDescent="0.3">
      <c r="A49" s="47" t="s">
        <v>32</v>
      </c>
      <c r="B49" s="48"/>
      <c r="C49" s="48"/>
      <c r="D49" s="48"/>
      <c r="E49" s="48"/>
      <c r="F49" s="48"/>
      <c r="G49" s="49" t="s">
        <v>70</v>
      </c>
      <c r="H49" s="50">
        <f>SUM(H24:H48)</f>
        <v>0</v>
      </c>
      <c r="I49" s="14"/>
      <c r="J49" s="7"/>
      <c r="K49" s="7"/>
    </row>
    <row r="50" spans="1:11" ht="15" x14ac:dyDescent="0.2">
      <c r="A50" s="14"/>
      <c r="B50" s="14"/>
      <c r="C50" s="14"/>
      <c r="D50" s="14"/>
      <c r="E50" s="14"/>
      <c r="F50" s="14"/>
      <c r="G50" s="14"/>
      <c r="H50" s="14"/>
      <c r="I50" s="14"/>
      <c r="J50" s="7"/>
      <c r="K50" s="7"/>
    </row>
    <row r="51" spans="1:11" ht="15" x14ac:dyDescent="0.2">
      <c r="A51" s="53"/>
      <c r="B51" s="53"/>
      <c r="C51" s="53"/>
      <c r="D51" s="53"/>
      <c r="E51" s="53"/>
      <c r="F51" s="53"/>
      <c r="G51" s="53"/>
      <c r="H51" s="53"/>
      <c r="I51" s="53"/>
      <c r="J51" s="7"/>
      <c r="K51" s="7"/>
    </row>
    <row r="52" spans="1:11" ht="15" x14ac:dyDescent="0.2">
      <c r="A52" s="53"/>
      <c r="B52" s="53"/>
      <c r="C52" s="53"/>
      <c r="D52" s="53"/>
      <c r="E52" s="53"/>
      <c r="F52" s="53"/>
      <c r="G52" s="53"/>
      <c r="H52" s="53"/>
      <c r="I52" s="53"/>
    </row>
    <row r="53" spans="1:11" ht="15" x14ac:dyDescent="0.2">
      <c r="A53" s="53"/>
      <c r="B53" s="53"/>
      <c r="C53" s="53"/>
      <c r="D53" s="53"/>
      <c r="E53" s="53"/>
      <c r="F53" s="53"/>
      <c r="G53" s="53"/>
      <c r="H53" s="53"/>
      <c r="I53" s="53"/>
    </row>
    <row r="54" spans="1:11" ht="15" x14ac:dyDescent="0.2">
      <c r="A54" s="53"/>
      <c r="B54" s="53"/>
      <c r="C54" s="53"/>
      <c r="D54" s="53"/>
      <c r="E54" s="53"/>
      <c r="F54" s="53"/>
      <c r="G54" s="53"/>
      <c r="H54" s="53"/>
      <c r="I54" s="53"/>
    </row>
    <row r="55" spans="1:11" ht="15" x14ac:dyDescent="0.2">
      <c r="A55" s="53"/>
      <c r="B55" s="53"/>
      <c r="C55" s="53"/>
      <c r="D55" s="53"/>
      <c r="E55" s="53"/>
      <c r="F55" s="53"/>
      <c r="G55" s="53"/>
      <c r="H55" s="53"/>
      <c r="I55" s="53"/>
    </row>
  </sheetData>
  <phoneticPr fontId="5" type="noConversion"/>
  <pageMargins left="1.1023622047244095" right="0.39370078740157483" top="0.59055118110236227" bottom="0.59055118110236227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56"/>
  <sheetViews>
    <sheetView workbookViewId="0">
      <selection activeCell="C5" sqref="C5"/>
    </sheetView>
  </sheetViews>
  <sheetFormatPr defaultColWidth="9.140625" defaultRowHeight="12.75" x14ac:dyDescent="0.2"/>
  <cols>
    <col min="1" max="3" width="9.140625" style="4"/>
    <col min="4" max="4" width="10.42578125" style="4" customWidth="1"/>
    <col min="5" max="5" width="9.140625" style="4"/>
    <col min="6" max="6" width="8.140625" style="4" customWidth="1"/>
    <col min="7" max="7" width="9.5703125" style="4" customWidth="1"/>
    <col min="8" max="8" width="14.5703125" style="4" customWidth="1"/>
    <col min="9" max="9" width="0.140625" style="4" customWidth="1"/>
    <col min="10" max="10" width="1" style="4" customWidth="1"/>
    <col min="11" max="11" width="15" style="4" customWidth="1"/>
    <col min="12" max="16384" width="9.140625" style="4"/>
  </cols>
  <sheetData>
    <row r="1" spans="1:9" ht="20.25" x14ac:dyDescent="0.3">
      <c r="C1" s="5"/>
      <c r="D1" s="6" t="s">
        <v>0</v>
      </c>
      <c r="E1" s="6"/>
      <c r="F1" s="6"/>
    </row>
    <row r="3" spans="1:9" ht="18" x14ac:dyDescent="0.25">
      <c r="D3" s="8" t="s">
        <v>60</v>
      </c>
      <c r="E3" s="8"/>
      <c r="F3" s="8"/>
      <c r="G3" s="8"/>
    </row>
    <row r="5" spans="1:9" ht="15.75" x14ac:dyDescent="0.25">
      <c r="C5" s="9" t="s">
        <v>373</v>
      </c>
      <c r="D5" s="9"/>
      <c r="E5" s="9"/>
      <c r="F5" s="9"/>
      <c r="G5" s="9"/>
      <c r="H5" s="10"/>
    </row>
    <row r="6" spans="1:9" ht="13.5" thickBot="1" x14ac:dyDescent="0.25"/>
    <row r="7" spans="1:9" ht="15" x14ac:dyDescent="0.2">
      <c r="A7" s="11"/>
      <c r="B7" s="12"/>
      <c r="C7" s="12"/>
      <c r="D7" s="12"/>
      <c r="E7" s="12"/>
      <c r="F7" s="12"/>
      <c r="G7" s="12"/>
      <c r="H7" s="12"/>
      <c r="I7" s="13"/>
    </row>
    <row r="8" spans="1:9" ht="14.25" x14ac:dyDescent="0.2">
      <c r="A8" s="15" t="s">
        <v>10</v>
      </c>
      <c r="B8" s="16"/>
      <c r="C8" s="16"/>
      <c r="D8" s="16"/>
      <c r="E8" s="16"/>
      <c r="F8" s="16"/>
      <c r="G8" s="16" t="s">
        <v>11</v>
      </c>
      <c r="H8" s="16">
        <v>2</v>
      </c>
      <c r="I8" s="17"/>
    </row>
    <row r="9" spans="1:9" ht="14.25" x14ac:dyDescent="0.2">
      <c r="A9" s="15" t="s">
        <v>273</v>
      </c>
      <c r="B9" s="16"/>
      <c r="C9" s="16"/>
      <c r="D9" s="16"/>
      <c r="E9" s="16"/>
      <c r="F9" s="16"/>
      <c r="G9" s="16"/>
      <c r="H9" s="16"/>
      <c r="I9" s="17"/>
    </row>
    <row r="10" spans="1:9" ht="14.25" x14ac:dyDescent="0.2">
      <c r="A10" s="15"/>
      <c r="B10" s="16"/>
      <c r="C10" s="16"/>
      <c r="D10" s="16"/>
      <c r="E10" s="16"/>
      <c r="F10" s="16"/>
      <c r="G10" s="16"/>
      <c r="H10" s="16"/>
      <c r="I10" s="17"/>
    </row>
    <row r="11" spans="1:9" ht="14.25" x14ac:dyDescent="0.2">
      <c r="A11" s="15" t="s">
        <v>12</v>
      </c>
      <c r="B11" s="16">
        <v>8457383</v>
      </c>
      <c r="C11" s="16"/>
      <c r="D11" s="16" t="s">
        <v>13</v>
      </c>
      <c r="E11" s="16" t="s">
        <v>225</v>
      </c>
      <c r="F11" s="16"/>
      <c r="G11" s="16"/>
      <c r="H11" s="16"/>
      <c r="I11" s="17"/>
    </row>
    <row r="12" spans="1:9" ht="14.25" x14ac:dyDescent="0.2">
      <c r="A12" s="15"/>
      <c r="B12" s="16"/>
      <c r="C12" s="16"/>
      <c r="E12" s="16"/>
      <c r="F12" s="16"/>
      <c r="G12" s="16"/>
      <c r="H12" s="16"/>
      <c r="I12" s="17"/>
    </row>
    <row r="13" spans="1:9" ht="14.25" x14ac:dyDescent="0.2">
      <c r="A13" s="15"/>
      <c r="B13" s="16"/>
      <c r="C13" s="16"/>
      <c r="D13" s="16" t="s">
        <v>14</v>
      </c>
      <c r="E13" s="38" t="s">
        <v>255</v>
      </c>
      <c r="F13" s="16"/>
      <c r="G13" s="16"/>
      <c r="H13" s="16"/>
      <c r="I13" s="17"/>
    </row>
    <row r="14" spans="1:9" ht="14.25" x14ac:dyDescent="0.2">
      <c r="A14" s="15"/>
      <c r="B14" s="18"/>
      <c r="C14" s="16"/>
      <c r="D14" s="16"/>
      <c r="E14" s="18"/>
      <c r="F14" s="16"/>
      <c r="G14" s="16"/>
      <c r="H14" s="16"/>
      <c r="I14" s="17"/>
    </row>
    <row r="15" spans="1:9" ht="14.25" x14ac:dyDescent="0.2">
      <c r="A15" s="15" t="s">
        <v>15</v>
      </c>
      <c r="B15" s="18"/>
      <c r="C15" s="16"/>
      <c r="D15" s="16" t="s">
        <v>16</v>
      </c>
      <c r="E15" s="16"/>
      <c r="F15" s="16"/>
      <c r="G15" s="16"/>
      <c r="H15" s="16"/>
      <c r="I15" s="17"/>
    </row>
    <row r="16" spans="1:9" ht="14.25" x14ac:dyDescent="0.2">
      <c r="A16" s="15"/>
      <c r="B16" s="16"/>
      <c r="C16" s="16"/>
      <c r="D16" s="16"/>
      <c r="E16" s="16"/>
      <c r="F16" s="16"/>
      <c r="G16" s="16"/>
      <c r="H16" s="16"/>
      <c r="I16" s="17"/>
    </row>
    <row r="17" spans="1:11" ht="15" thickBot="1" x14ac:dyDescent="0.25">
      <c r="A17" s="15"/>
      <c r="B17" s="16"/>
      <c r="C17" s="16"/>
      <c r="D17" s="16"/>
      <c r="E17" s="16"/>
      <c r="F17" s="16"/>
      <c r="G17" s="16"/>
      <c r="H17" s="16"/>
      <c r="I17" s="17"/>
    </row>
    <row r="18" spans="1:11" ht="14.25" x14ac:dyDescent="0.2">
      <c r="A18" s="19"/>
      <c r="B18" s="20"/>
      <c r="C18" s="20"/>
      <c r="D18" s="21"/>
      <c r="E18" s="19"/>
      <c r="F18" s="22"/>
      <c r="G18" s="23"/>
      <c r="H18" s="22"/>
      <c r="I18" s="17"/>
      <c r="J18" s="16"/>
      <c r="K18" s="7"/>
    </row>
    <row r="19" spans="1:11" ht="14.25" x14ac:dyDescent="0.2">
      <c r="A19" s="15" t="s">
        <v>17</v>
      </c>
      <c r="B19" s="16" t="s">
        <v>18</v>
      </c>
      <c r="C19" s="16"/>
      <c r="D19" s="17"/>
      <c r="E19" s="15" t="s">
        <v>19</v>
      </c>
      <c r="F19" s="25" t="s">
        <v>20</v>
      </c>
      <c r="G19" s="26" t="s">
        <v>21</v>
      </c>
      <c r="H19" s="16" t="s">
        <v>22</v>
      </c>
      <c r="I19" s="17"/>
      <c r="J19" s="16"/>
      <c r="K19" s="27"/>
    </row>
    <row r="20" spans="1:11" ht="15" thickBot="1" x14ac:dyDescent="0.25">
      <c r="A20" s="28"/>
      <c r="B20" s="29"/>
      <c r="C20" s="29"/>
      <c r="D20" s="30"/>
      <c r="E20" s="28"/>
      <c r="F20" s="31"/>
      <c r="G20" s="32"/>
      <c r="H20" s="29"/>
      <c r="I20" s="17"/>
      <c r="J20" s="16"/>
      <c r="K20" s="7"/>
    </row>
    <row r="21" spans="1:11" ht="14.25" x14ac:dyDescent="0.2">
      <c r="A21" s="15"/>
      <c r="B21" s="16"/>
      <c r="C21" s="16"/>
      <c r="D21" s="17"/>
      <c r="E21" s="16"/>
      <c r="F21" s="25"/>
      <c r="G21" s="1"/>
      <c r="H21" s="18"/>
      <c r="I21" s="19"/>
      <c r="J21" s="37"/>
      <c r="K21" s="37"/>
    </row>
    <row r="22" spans="1:11" ht="15" x14ac:dyDescent="0.25">
      <c r="A22" s="35" t="s">
        <v>33</v>
      </c>
      <c r="B22" s="54" t="s">
        <v>23</v>
      </c>
      <c r="C22" s="54"/>
      <c r="D22" s="82"/>
      <c r="E22" s="16"/>
      <c r="F22" s="25"/>
      <c r="G22" s="1"/>
      <c r="H22" s="18"/>
      <c r="I22" s="15"/>
      <c r="J22" s="37"/>
      <c r="K22" s="37"/>
    </row>
    <row r="23" spans="1:11" ht="14.25" x14ac:dyDescent="0.2">
      <c r="A23" s="15"/>
      <c r="B23" s="16"/>
      <c r="C23" s="16"/>
      <c r="D23" s="17"/>
      <c r="E23" s="16"/>
      <c r="F23" s="25"/>
      <c r="G23" s="1"/>
      <c r="H23" s="18"/>
      <c r="I23" s="15"/>
      <c r="J23" s="37"/>
      <c r="K23" s="37"/>
    </row>
    <row r="24" spans="1:11" ht="14.25" x14ac:dyDescent="0.2">
      <c r="A24" s="15" t="s">
        <v>34</v>
      </c>
      <c r="B24" s="16" t="s">
        <v>264</v>
      </c>
      <c r="C24" s="16"/>
      <c r="D24" s="17"/>
      <c r="E24" s="18">
        <v>2040</v>
      </c>
      <c r="F24" s="86" t="s">
        <v>56</v>
      </c>
      <c r="G24" s="1"/>
      <c r="H24" s="18">
        <f>E24*G24</f>
        <v>0</v>
      </c>
      <c r="I24" s="15"/>
      <c r="J24" s="37"/>
      <c r="K24" s="37"/>
    </row>
    <row r="25" spans="1:11" ht="14.25" x14ac:dyDescent="0.2">
      <c r="A25" s="15"/>
      <c r="B25" s="16"/>
      <c r="C25" s="16"/>
      <c r="D25" s="17"/>
      <c r="E25" s="18"/>
      <c r="F25" s="86"/>
      <c r="G25" s="1"/>
      <c r="H25" s="18"/>
      <c r="I25" s="15"/>
      <c r="J25" s="37"/>
      <c r="K25" s="37"/>
    </row>
    <row r="26" spans="1:11" ht="14.25" x14ac:dyDescent="0.2">
      <c r="A26" s="15" t="s">
        <v>34</v>
      </c>
      <c r="B26" s="16" t="s">
        <v>57</v>
      </c>
      <c r="C26" s="16"/>
      <c r="D26" s="17"/>
      <c r="E26" s="18">
        <v>2040</v>
      </c>
      <c r="F26" s="86" t="s">
        <v>56</v>
      </c>
      <c r="G26" s="1"/>
      <c r="H26" s="18">
        <f>E26*G26</f>
        <v>0</v>
      </c>
      <c r="I26" s="15"/>
      <c r="J26" s="37"/>
      <c r="K26" s="37"/>
    </row>
    <row r="27" spans="1:11" ht="14.25" x14ac:dyDescent="0.2">
      <c r="A27" s="15"/>
      <c r="B27" s="16"/>
      <c r="C27" s="16"/>
      <c r="D27" s="17"/>
      <c r="E27" s="16"/>
      <c r="F27" s="25"/>
      <c r="G27" s="1"/>
      <c r="H27" s="18"/>
      <c r="I27" s="15"/>
      <c r="J27" s="37"/>
      <c r="K27" s="37"/>
    </row>
    <row r="28" spans="1:11" ht="15" x14ac:dyDescent="0.25">
      <c r="A28" s="35" t="s">
        <v>48</v>
      </c>
      <c r="B28" s="54" t="s">
        <v>24</v>
      </c>
      <c r="C28" s="54"/>
      <c r="D28" s="17"/>
      <c r="E28" s="16"/>
      <c r="F28" s="25"/>
      <c r="G28" s="1"/>
      <c r="H28" s="18"/>
      <c r="I28" s="15"/>
      <c r="J28" s="37"/>
      <c r="K28" s="37"/>
    </row>
    <row r="29" spans="1:11" ht="14.25" x14ac:dyDescent="0.2">
      <c r="A29" s="15"/>
      <c r="B29" s="16"/>
      <c r="C29" s="16"/>
      <c r="D29" s="17"/>
      <c r="E29" s="16"/>
      <c r="F29" s="25"/>
      <c r="G29" s="1"/>
      <c r="H29" s="18"/>
      <c r="I29" s="15"/>
      <c r="J29" s="37"/>
      <c r="K29" s="37"/>
    </row>
    <row r="30" spans="1:11" ht="14.25" x14ac:dyDescent="0.2">
      <c r="A30" s="15" t="s">
        <v>173</v>
      </c>
      <c r="B30" s="16" t="s">
        <v>39</v>
      </c>
      <c r="C30" s="16"/>
      <c r="D30" s="17"/>
      <c r="E30" s="16">
        <v>5</v>
      </c>
      <c r="F30" s="25" t="s">
        <v>42</v>
      </c>
      <c r="G30" s="1"/>
      <c r="H30" s="18">
        <f>E30*G30</f>
        <v>0</v>
      </c>
      <c r="I30" s="15"/>
      <c r="J30" s="37"/>
      <c r="K30" s="37"/>
    </row>
    <row r="31" spans="1:11" ht="14.25" x14ac:dyDescent="0.2">
      <c r="A31" s="15"/>
      <c r="B31" s="16"/>
      <c r="C31" s="16"/>
      <c r="D31" s="17"/>
      <c r="E31" s="16"/>
      <c r="F31" s="25"/>
      <c r="G31" s="1"/>
      <c r="H31" s="18"/>
      <c r="I31" s="15"/>
      <c r="J31" s="37"/>
      <c r="K31" s="37"/>
    </row>
    <row r="32" spans="1:11" ht="14.25" x14ac:dyDescent="0.2">
      <c r="A32" s="15"/>
      <c r="B32" s="16"/>
      <c r="C32" s="16"/>
      <c r="D32" s="17"/>
      <c r="E32" s="16"/>
      <c r="F32" s="25"/>
      <c r="G32" s="1"/>
      <c r="H32" s="18"/>
      <c r="I32" s="15"/>
      <c r="J32" s="37"/>
      <c r="K32" s="37"/>
    </row>
    <row r="33" spans="1:11" ht="15" x14ac:dyDescent="0.25">
      <c r="A33" s="35" t="s">
        <v>35</v>
      </c>
      <c r="B33" s="54" t="s">
        <v>27</v>
      </c>
      <c r="C33" s="54"/>
      <c r="D33" s="82"/>
      <c r="E33" s="16"/>
      <c r="F33" s="25"/>
      <c r="G33" s="1"/>
      <c r="H33" s="18"/>
      <c r="I33" s="15"/>
      <c r="J33" s="37"/>
      <c r="K33" s="37"/>
    </row>
    <row r="34" spans="1:11" ht="14.25" x14ac:dyDescent="0.2">
      <c r="A34" s="15"/>
      <c r="B34" s="16"/>
      <c r="C34" s="16"/>
      <c r="D34" s="17"/>
      <c r="E34" s="16"/>
      <c r="F34" s="25"/>
      <c r="G34" s="1"/>
      <c r="H34" s="18"/>
      <c r="I34" s="15"/>
      <c r="J34" s="37"/>
      <c r="K34" s="37"/>
    </row>
    <row r="35" spans="1:11" ht="14.25" x14ac:dyDescent="0.2">
      <c r="A35" s="15" t="s">
        <v>36</v>
      </c>
      <c r="B35" s="16" t="s">
        <v>28</v>
      </c>
      <c r="C35" s="16"/>
      <c r="D35" s="17"/>
      <c r="E35" s="16">
        <v>45</v>
      </c>
      <c r="F35" s="25" t="s">
        <v>47</v>
      </c>
      <c r="G35" s="1"/>
      <c r="H35" s="18">
        <f>E35*G35</f>
        <v>0</v>
      </c>
      <c r="I35" s="15"/>
      <c r="J35" s="37"/>
      <c r="K35" s="37"/>
    </row>
    <row r="36" spans="1:11" ht="14.25" x14ac:dyDescent="0.2">
      <c r="A36" s="15"/>
      <c r="B36" s="16"/>
      <c r="C36" s="16"/>
      <c r="D36" s="17"/>
      <c r="E36" s="16"/>
      <c r="F36" s="25"/>
      <c r="G36" s="1"/>
      <c r="H36" s="18"/>
      <c r="I36" s="15"/>
      <c r="J36" s="37"/>
      <c r="K36" s="37"/>
    </row>
    <row r="37" spans="1:11" ht="14.25" x14ac:dyDescent="0.2">
      <c r="A37" s="15" t="s">
        <v>258</v>
      </c>
      <c r="B37" s="16" t="s">
        <v>68</v>
      </c>
      <c r="C37" s="16"/>
      <c r="D37" s="17"/>
      <c r="E37" s="16">
        <v>50</v>
      </c>
      <c r="F37" s="86" t="s">
        <v>56</v>
      </c>
      <c r="G37" s="1"/>
      <c r="H37" s="18">
        <f t="shared" ref="H37" si="0">E37*G37</f>
        <v>0</v>
      </c>
      <c r="I37" s="15"/>
      <c r="J37" s="37"/>
      <c r="K37" s="37"/>
    </row>
    <row r="38" spans="1:11" ht="14.25" x14ac:dyDescent="0.2">
      <c r="A38" s="15"/>
      <c r="B38" s="16"/>
      <c r="C38" s="16"/>
      <c r="D38" s="17"/>
      <c r="E38" s="16"/>
      <c r="F38" s="25"/>
      <c r="G38" s="1"/>
      <c r="H38" s="18"/>
      <c r="I38" s="15"/>
      <c r="J38" s="37"/>
      <c r="K38" s="37"/>
    </row>
    <row r="39" spans="1:11" ht="15" x14ac:dyDescent="0.25">
      <c r="A39" s="35" t="s">
        <v>145</v>
      </c>
      <c r="B39" s="54" t="s">
        <v>30</v>
      </c>
      <c r="C39" s="54"/>
      <c r="D39" s="17"/>
      <c r="E39" s="16"/>
      <c r="F39" s="25"/>
      <c r="G39" s="1"/>
      <c r="H39" s="18"/>
      <c r="I39" s="15"/>
      <c r="J39" s="37"/>
      <c r="K39" s="37"/>
    </row>
    <row r="40" spans="1:11" ht="15" x14ac:dyDescent="0.25">
      <c r="A40" s="35"/>
      <c r="B40" s="54"/>
      <c r="C40" s="54"/>
      <c r="D40" s="17"/>
      <c r="E40" s="16"/>
      <c r="F40" s="25"/>
      <c r="G40" s="1"/>
      <c r="H40" s="18"/>
      <c r="I40" s="15"/>
      <c r="J40" s="37"/>
      <c r="K40" s="37"/>
    </row>
    <row r="41" spans="1:11" ht="14.25" x14ac:dyDescent="0.2">
      <c r="A41" s="15" t="s">
        <v>146</v>
      </c>
      <c r="B41" s="16" t="s">
        <v>44</v>
      </c>
      <c r="C41" s="16"/>
      <c r="D41" s="17"/>
      <c r="E41" s="66">
        <v>12</v>
      </c>
      <c r="F41" s="26" t="s">
        <v>31</v>
      </c>
      <c r="G41" s="39"/>
      <c r="H41" s="18">
        <f>E41*G41</f>
        <v>0</v>
      </c>
      <c r="I41" s="15"/>
      <c r="J41" s="37"/>
    </row>
    <row r="42" spans="1:11" ht="14.25" x14ac:dyDescent="0.2">
      <c r="A42" s="15"/>
      <c r="B42" s="16" t="s">
        <v>95</v>
      </c>
      <c r="C42" s="16"/>
      <c r="D42" s="17"/>
      <c r="E42" s="66"/>
      <c r="F42" s="16"/>
      <c r="G42" s="1"/>
      <c r="H42" s="18"/>
      <c r="I42" s="15"/>
      <c r="J42" s="37"/>
      <c r="K42" s="37"/>
    </row>
    <row r="43" spans="1:11" ht="14.25" x14ac:dyDescent="0.2">
      <c r="A43" s="15" t="s">
        <v>147</v>
      </c>
      <c r="B43" s="16" t="s">
        <v>44</v>
      </c>
      <c r="C43" s="16"/>
      <c r="D43" s="43"/>
      <c r="E43" s="66">
        <v>14</v>
      </c>
      <c r="F43" s="16" t="s">
        <v>31</v>
      </c>
      <c r="G43" s="1"/>
      <c r="H43" s="18">
        <f>E43*G43</f>
        <v>0</v>
      </c>
      <c r="I43" s="15"/>
      <c r="J43" s="37"/>
      <c r="K43" s="37"/>
    </row>
    <row r="44" spans="1:11" ht="14.25" x14ac:dyDescent="0.2">
      <c r="A44" s="15"/>
      <c r="B44" s="16" t="s">
        <v>96</v>
      </c>
      <c r="C44" s="16"/>
      <c r="D44" s="43"/>
      <c r="E44" s="66"/>
      <c r="F44" s="16"/>
      <c r="G44" s="1"/>
      <c r="H44" s="18"/>
      <c r="I44" s="15"/>
      <c r="J44" s="37"/>
      <c r="K44" s="37"/>
    </row>
    <row r="45" spans="1:11" ht="14.25" x14ac:dyDescent="0.2">
      <c r="A45" s="15" t="s">
        <v>148</v>
      </c>
      <c r="B45" s="16" t="s">
        <v>97</v>
      </c>
      <c r="C45" s="16"/>
      <c r="D45" s="43"/>
      <c r="E45" s="66">
        <v>1</v>
      </c>
      <c r="F45" s="16" t="s">
        <v>31</v>
      </c>
      <c r="G45" s="1"/>
      <c r="H45" s="18">
        <f>E45*G45</f>
        <v>0</v>
      </c>
      <c r="I45" s="15"/>
      <c r="J45" s="37"/>
      <c r="K45" s="37"/>
    </row>
    <row r="46" spans="1:11" ht="14.25" x14ac:dyDescent="0.2">
      <c r="A46" s="42"/>
      <c r="B46" s="16" t="s">
        <v>95</v>
      </c>
      <c r="C46" s="16"/>
      <c r="D46" s="43"/>
      <c r="E46" s="16"/>
      <c r="F46" s="25"/>
      <c r="G46" s="1"/>
      <c r="H46" s="18"/>
      <c r="I46" s="15"/>
      <c r="J46" s="37"/>
      <c r="K46" s="37"/>
    </row>
    <row r="47" spans="1:11" ht="14.25" x14ac:dyDescent="0.2">
      <c r="A47" s="15" t="s">
        <v>149</v>
      </c>
      <c r="B47" s="16" t="s">
        <v>98</v>
      </c>
      <c r="C47" s="17"/>
      <c r="D47" s="17"/>
      <c r="E47" s="16">
        <v>4</v>
      </c>
      <c r="F47" s="25" t="s">
        <v>31</v>
      </c>
      <c r="G47" s="1"/>
      <c r="H47" s="18">
        <f>E47*G47</f>
        <v>0</v>
      </c>
      <c r="I47" s="15"/>
      <c r="J47" s="37"/>
      <c r="K47" s="37"/>
    </row>
    <row r="48" spans="1:11" ht="15" thickBot="1" x14ac:dyDescent="0.25">
      <c r="A48" s="28"/>
      <c r="B48" s="16" t="s">
        <v>94</v>
      </c>
      <c r="C48" s="16"/>
      <c r="D48" s="17"/>
      <c r="E48" s="16"/>
      <c r="F48" s="25"/>
      <c r="G48" s="2"/>
      <c r="H48" s="18"/>
      <c r="I48" s="15"/>
      <c r="J48" s="37"/>
      <c r="K48" s="37"/>
    </row>
    <row r="49" spans="1:11" ht="14.25" x14ac:dyDescent="0.2">
      <c r="A49" s="19"/>
      <c r="B49" s="20"/>
      <c r="C49" s="20"/>
      <c r="D49" s="20"/>
      <c r="E49" s="20"/>
      <c r="F49" s="20"/>
      <c r="G49" s="20"/>
      <c r="H49" s="68"/>
      <c r="I49" s="15"/>
      <c r="J49" s="18"/>
      <c r="K49" s="46"/>
    </row>
    <row r="50" spans="1:11" ht="16.5" thickBot="1" x14ac:dyDescent="0.3">
      <c r="A50" s="47" t="s">
        <v>32</v>
      </c>
      <c r="B50" s="48"/>
      <c r="C50" s="48"/>
      <c r="D50" s="48"/>
      <c r="E50" s="48"/>
      <c r="F50" s="48"/>
      <c r="G50" s="49" t="s">
        <v>70</v>
      </c>
      <c r="H50" s="69">
        <f>SUM(H24:H49)</f>
        <v>0</v>
      </c>
      <c r="I50" s="88"/>
      <c r="J50" s="71"/>
      <c r="K50" s="52"/>
    </row>
    <row r="51" spans="1:11" ht="15" x14ac:dyDescent="0.2">
      <c r="A51" s="14"/>
      <c r="B51" s="14"/>
      <c r="C51" s="14"/>
      <c r="D51" s="14"/>
      <c r="E51" s="14"/>
      <c r="F51" s="14"/>
      <c r="G51" s="14"/>
      <c r="H51" s="14"/>
      <c r="I51" s="14"/>
      <c r="J51" s="7"/>
      <c r="K51" s="7"/>
    </row>
    <row r="52" spans="1:11" ht="15" x14ac:dyDescent="0.2">
      <c r="A52" s="53"/>
      <c r="B52" s="53"/>
      <c r="C52" s="53"/>
      <c r="D52" s="53"/>
      <c r="E52" s="53"/>
      <c r="F52" s="53"/>
      <c r="G52" s="53"/>
      <c r="H52" s="53"/>
      <c r="I52" s="14"/>
      <c r="J52" s="7"/>
      <c r="K52" s="7"/>
    </row>
    <row r="53" spans="1:11" ht="15" x14ac:dyDescent="0.2">
      <c r="A53" s="53"/>
      <c r="B53" s="53"/>
      <c r="C53" s="53"/>
      <c r="D53" s="53"/>
      <c r="E53" s="53"/>
      <c r="F53" s="53"/>
      <c r="G53" s="53"/>
      <c r="H53" s="53"/>
      <c r="I53" s="53"/>
    </row>
    <row r="54" spans="1:11" ht="15" x14ac:dyDescent="0.2">
      <c r="A54" s="53"/>
      <c r="B54" s="53"/>
      <c r="C54" s="53"/>
      <c r="D54" s="53"/>
      <c r="E54" s="53"/>
      <c r="F54" s="53"/>
      <c r="G54" s="53"/>
      <c r="H54" s="53"/>
      <c r="I54" s="53"/>
    </row>
    <row r="55" spans="1:11" ht="15" x14ac:dyDescent="0.2">
      <c r="A55" s="53"/>
      <c r="B55" s="53"/>
      <c r="C55" s="53"/>
      <c r="D55" s="53"/>
      <c r="E55" s="53"/>
      <c r="F55" s="53"/>
      <c r="G55" s="53"/>
      <c r="H55" s="53"/>
      <c r="I55" s="53"/>
    </row>
    <row r="56" spans="1:11" ht="15" x14ac:dyDescent="0.2">
      <c r="A56" s="53"/>
      <c r="B56" s="53"/>
      <c r="C56" s="53"/>
      <c r="D56" s="53"/>
      <c r="E56" s="53"/>
      <c r="F56" s="53"/>
      <c r="G56" s="53"/>
      <c r="H56" s="53"/>
      <c r="I56" s="53"/>
    </row>
  </sheetData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Ark5"/>
  <dimension ref="A1:K100"/>
  <sheetViews>
    <sheetView topLeftCell="A6" zoomScaleNormal="100" workbookViewId="0">
      <selection activeCell="B11" sqref="B11"/>
    </sheetView>
  </sheetViews>
  <sheetFormatPr defaultColWidth="9.140625" defaultRowHeight="12.75" x14ac:dyDescent="0.2"/>
  <cols>
    <col min="1" max="3" width="9.140625" style="4"/>
    <col min="4" max="4" width="13.42578125" style="4" customWidth="1"/>
    <col min="5" max="5" width="9.140625" style="4"/>
    <col min="6" max="6" width="6.42578125" style="4" bestFit="1" customWidth="1"/>
    <col min="7" max="7" width="12.5703125" style="4" customWidth="1"/>
    <col min="8" max="8" width="12.7109375" style="4" customWidth="1"/>
    <col min="9" max="9" width="1" style="4" customWidth="1"/>
    <col min="10" max="16384" width="9.140625" style="4"/>
  </cols>
  <sheetData>
    <row r="1" spans="1:11" ht="20.25" x14ac:dyDescent="0.3">
      <c r="C1" s="5"/>
      <c r="D1" s="6" t="s">
        <v>0</v>
      </c>
      <c r="E1" s="6"/>
      <c r="F1" s="6"/>
    </row>
    <row r="3" spans="1:11" ht="18" x14ac:dyDescent="0.25">
      <c r="D3" s="8" t="s">
        <v>60</v>
      </c>
      <c r="E3" s="8"/>
      <c r="F3" s="8"/>
      <c r="G3" s="8"/>
    </row>
    <row r="5" spans="1:11" ht="15.75" x14ac:dyDescent="0.25">
      <c r="C5" s="9" t="s">
        <v>368</v>
      </c>
      <c r="D5" s="9"/>
      <c r="E5" s="9"/>
      <c r="F5" s="9"/>
      <c r="G5" s="9"/>
      <c r="H5" s="10"/>
    </row>
    <row r="6" spans="1:11" ht="13.5" thickBot="1" x14ac:dyDescent="0.25">
      <c r="I6" s="7"/>
    </row>
    <row r="7" spans="1:11" ht="15" x14ac:dyDescent="0.2">
      <c r="A7" s="11"/>
      <c r="B7" s="12"/>
      <c r="C7" s="12"/>
      <c r="D7" s="12"/>
      <c r="E7" s="12"/>
      <c r="F7" s="12"/>
      <c r="G7" s="12"/>
      <c r="H7" s="13"/>
      <c r="I7" s="14"/>
      <c r="J7" s="7"/>
    </row>
    <row r="8" spans="1:11" ht="14.25" x14ac:dyDescent="0.2">
      <c r="A8" s="15" t="s">
        <v>10</v>
      </c>
      <c r="B8" s="16"/>
      <c r="C8" s="16"/>
      <c r="D8" s="16"/>
      <c r="E8" s="16"/>
      <c r="F8" s="16"/>
      <c r="G8" s="16" t="s">
        <v>11</v>
      </c>
      <c r="H8" s="17">
        <v>20</v>
      </c>
      <c r="I8" s="16"/>
      <c r="J8" s="7"/>
    </row>
    <row r="9" spans="1:11" ht="14.25" x14ac:dyDescent="0.2">
      <c r="A9" s="15" t="s">
        <v>302</v>
      </c>
      <c r="B9" s="16"/>
      <c r="C9" s="16"/>
      <c r="D9" s="16"/>
      <c r="E9" s="16"/>
      <c r="F9" s="16"/>
      <c r="G9" s="16"/>
      <c r="H9" s="17"/>
      <c r="I9" s="16"/>
      <c r="J9" s="7"/>
    </row>
    <row r="10" spans="1:11" ht="14.25" x14ac:dyDescent="0.2">
      <c r="A10" s="15"/>
      <c r="B10" s="16"/>
      <c r="C10" s="16"/>
      <c r="D10" s="16"/>
      <c r="E10" s="16"/>
      <c r="F10" s="16"/>
      <c r="G10" s="16"/>
      <c r="H10" s="17"/>
      <c r="I10" s="16"/>
      <c r="J10" s="7"/>
    </row>
    <row r="11" spans="1:11" ht="14.25" x14ac:dyDescent="0.2">
      <c r="A11" s="15" t="s">
        <v>12</v>
      </c>
      <c r="B11" s="16">
        <v>8432753</v>
      </c>
      <c r="C11" s="16"/>
      <c r="D11" s="16" t="s">
        <v>13</v>
      </c>
      <c r="E11" s="16" t="s">
        <v>237</v>
      </c>
      <c r="F11" s="16"/>
      <c r="G11" s="16"/>
      <c r="H11" s="17"/>
      <c r="I11" s="16"/>
      <c r="J11" s="7"/>
    </row>
    <row r="12" spans="1:11" ht="14.25" x14ac:dyDescent="0.2">
      <c r="A12" s="15"/>
      <c r="B12" s="16"/>
      <c r="C12" s="16"/>
      <c r="D12" s="16" t="s">
        <v>14</v>
      </c>
      <c r="E12" s="16" t="s">
        <v>457</v>
      </c>
      <c r="F12" s="16"/>
      <c r="G12" s="16"/>
      <c r="H12" s="17"/>
      <c r="I12" s="16"/>
      <c r="J12" s="7"/>
    </row>
    <row r="13" spans="1:11" ht="14.25" x14ac:dyDescent="0.2">
      <c r="A13" s="15"/>
      <c r="B13" s="16"/>
      <c r="C13" s="16"/>
      <c r="D13" s="16"/>
      <c r="E13" s="16"/>
      <c r="F13" s="16"/>
      <c r="G13" s="16"/>
      <c r="H13" s="17"/>
      <c r="I13" s="16"/>
      <c r="J13" s="7"/>
    </row>
    <row r="14" spans="1:11" ht="14.25" x14ac:dyDescent="0.2">
      <c r="A14" s="15" t="s">
        <v>15</v>
      </c>
      <c r="B14" s="16"/>
      <c r="C14" s="16"/>
      <c r="D14" s="16" t="s">
        <v>16</v>
      </c>
      <c r="E14" s="16" t="s">
        <v>458</v>
      </c>
      <c r="F14" s="16"/>
      <c r="G14" s="16"/>
      <c r="H14" s="17"/>
      <c r="I14" s="16"/>
      <c r="J14" s="7"/>
    </row>
    <row r="15" spans="1:11" ht="14.25" x14ac:dyDescent="0.2">
      <c r="A15" s="15"/>
      <c r="B15" s="16"/>
      <c r="C15" s="16"/>
      <c r="D15" s="16"/>
      <c r="E15" s="16"/>
      <c r="F15" s="16"/>
      <c r="G15" s="16"/>
      <c r="H15" s="17"/>
      <c r="I15" s="16"/>
      <c r="J15" s="7"/>
      <c r="K15" s="7"/>
    </row>
    <row r="16" spans="1:11" ht="14.25" x14ac:dyDescent="0.2">
      <c r="A16" s="15"/>
      <c r="B16" s="16"/>
      <c r="C16" s="16"/>
      <c r="D16" s="16"/>
      <c r="E16" s="16"/>
      <c r="F16" s="16"/>
      <c r="G16" s="16"/>
      <c r="H16" s="17"/>
      <c r="I16" s="16"/>
      <c r="J16" s="7"/>
      <c r="K16" s="7"/>
    </row>
    <row r="17" spans="1:11" ht="15" thickBot="1" x14ac:dyDescent="0.25">
      <c r="A17" s="28"/>
      <c r="B17" s="16"/>
      <c r="C17" s="16"/>
      <c r="D17" s="16"/>
      <c r="E17" s="16"/>
      <c r="F17" s="16"/>
      <c r="G17" s="16"/>
      <c r="H17" s="17"/>
      <c r="I17" s="16"/>
      <c r="J17" s="7"/>
      <c r="K17" s="7"/>
    </row>
    <row r="18" spans="1:11" ht="14.25" x14ac:dyDescent="0.2">
      <c r="A18" s="15"/>
      <c r="B18" s="20"/>
      <c r="C18" s="20"/>
      <c r="D18" s="21"/>
      <c r="E18" s="19"/>
      <c r="F18" s="22"/>
      <c r="G18" s="23"/>
      <c r="H18" s="24"/>
      <c r="I18" s="16"/>
      <c r="J18" s="7"/>
      <c r="K18" s="7"/>
    </row>
    <row r="19" spans="1:11" ht="14.25" x14ac:dyDescent="0.2">
      <c r="A19" s="15" t="s">
        <v>17</v>
      </c>
      <c r="B19" s="16" t="s">
        <v>18</v>
      </c>
      <c r="C19" s="16"/>
      <c r="D19" s="17"/>
      <c r="E19" s="15" t="s">
        <v>19</v>
      </c>
      <c r="F19" s="25" t="s">
        <v>20</v>
      </c>
      <c r="G19" s="26" t="s">
        <v>21</v>
      </c>
      <c r="H19" s="17" t="s">
        <v>22</v>
      </c>
      <c r="I19" s="16"/>
      <c r="J19" s="7"/>
      <c r="K19" s="7"/>
    </row>
    <row r="20" spans="1:11" ht="15" thickBot="1" x14ac:dyDescent="0.25">
      <c r="A20" s="28"/>
      <c r="B20" s="29"/>
      <c r="C20" s="29"/>
      <c r="D20" s="30"/>
      <c r="E20" s="28"/>
      <c r="F20" s="31"/>
      <c r="G20" s="32"/>
      <c r="H20" s="30"/>
      <c r="I20" s="16"/>
      <c r="J20" s="7"/>
      <c r="K20" s="7"/>
    </row>
    <row r="21" spans="1:11" ht="14.25" x14ac:dyDescent="0.2">
      <c r="A21" s="15"/>
      <c r="B21" s="16"/>
      <c r="C21" s="16"/>
      <c r="D21" s="17"/>
      <c r="E21" s="16"/>
      <c r="F21" s="25"/>
      <c r="G21" s="1"/>
      <c r="H21" s="33"/>
      <c r="I21" s="16"/>
      <c r="J21" s="7"/>
      <c r="K21" s="7"/>
    </row>
    <row r="22" spans="1:11" ht="15" x14ac:dyDescent="0.25">
      <c r="A22" s="35" t="s">
        <v>191</v>
      </c>
      <c r="B22" s="36" t="s">
        <v>23</v>
      </c>
      <c r="C22" s="16"/>
      <c r="D22" s="17"/>
      <c r="E22" s="18"/>
      <c r="F22" s="25"/>
      <c r="G22" s="1"/>
      <c r="H22" s="33"/>
      <c r="I22" s="16"/>
      <c r="J22" s="7"/>
      <c r="K22" s="7"/>
    </row>
    <row r="23" spans="1:11" ht="14.25" x14ac:dyDescent="0.2">
      <c r="A23" s="15"/>
      <c r="B23" s="16"/>
      <c r="C23" s="16"/>
      <c r="D23" s="17"/>
      <c r="E23" s="18"/>
      <c r="F23" s="25"/>
      <c r="G23" s="1"/>
      <c r="H23" s="33"/>
      <c r="I23" s="16"/>
      <c r="J23" s="7"/>
      <c r="K23" s="7"/>
    </row>
    <row r="24" spans="1:11" ht="14.25" x14ac:dyDescent="0.2">
      <c r="A24" s="15" t="s">
        <v>434</v>
      </c>
      <c r="B24" s="38" t="s">
        <v>381</v>
      </c>
      <c r="C24" s="38"/>
      <c r="D24" s="17"/>
      <c r="E24" s="39">
        <v>1750</v>
      </c>
      <c r="F24" s="25" t="s">
        <v>56</v>
      </c>
      <c r="G24" s="1"/>
      <c r="H24" s="33">
        <f>E24*G24</f>
        <v>0</v>
      </c>
      <c r="I24" s="16"/>
      <c r="J24" s="7"/>
      <c r="K24" s="7"/>
    </row>
    <row r="25" spans="1:11" ht="14.25" x14ac:dyDescent="0.2">
      <c r="A25" s="15"/>
      <c r="B25" s="38"/>
      <c r="C25" s="38"/>
      <c r="D25" s="17"/>
      <c r="E25" s="39"/>
      <c r="F25" s="26"/>
      <c r="G25" s="1"/>
      <c r="H25" s="33"/>
      <c r="I25" s="16"/>
      <c r="J25" s="7"/>
      <c r="K25" s="7"/>
    </row>
    <row r="26" spans="1:11" ht="14.25" x14ac:dyDescent="0.2">
      <c r="A26" s="15" t="s">
        <v>435</v>
      </c>
      <c r="B26" s="16" t="s">
        <v>57</v>
      </c>
      <c r="C26" s="16"/>
      <c r="D26" s="17"/>
      <c r="E26" s="18">
        <v>1750</v>
      </c>
      <c r="F26" s="25" t="s">
        <v>56</v>
      </c>
      <c r="G26" s="1"/>
      <c r="H26" s="33">
        <f>E26*G26</f>
        <v>0</v>
      </c>
      <c r="I26" s="16"/>
      <c r="J26" s="7"/>
      <c r="K26" s="7"/>
    </row>
    <row r="27" spans="1:11" ht="14.25" x14ac:dyDescent="0.2">
      <c r="A27" s="15"/>
      <c r="B27" s="16"/>
      <c r="C27" s="16"/>
      <c r="D27" s="17"/>
      <c r="E27" s="18"/>
      <c r="F27" s="25"/>
      <c r="G27" s="1"/>
      <c r="H27" s="33"/>
      <c r="I27" s="16"/>
      <c r="J27" s="7"/>
      <c r="K27" s="7"/>
    </row>
    <row r="28" spans="1:11" ht="15" x14ac:dyDescent="0.25">
      <c r="A28" s="35" t="s">
        <v>91</v>
      </c>
      <c r="B28" s="54" t="s">
        <v>24</v>
      </c>
      <c r="C28" s="54"/>
      <c r="D28" s="17"/>
      <c r="E28" s="18"/>
      <c r="F28" s="25"/>
      <c r="G28" s="1"/>
      <c r="H28" s="33"/>
      <c r="I28" s="16"/>
      <c r="J28" s="7"/>
      <c r="K28" s="7"/>
    </row>
    <row r="29" spans="1:11" ht="14.25" x14ac:dyDescent="0.2">
      <c r="A29" s="15"/>
      <c r="B29" s="16"/>
      <c r="C29" s="16"/>
      <c r="D29" s="17"/>
      <c r="E29" s="18"/>
      <c r="F29" s="26"/>
      <c r="G29" s="1"/>
      <c r="H29" s="33"/>
      <c r="I29" s="16"/>
      <c r="J29" s="7"/>
      <c r="K29" s="7"/>
    </row>
    <row r="30" spans="1:11" ht="14.25" x14ac:dyDescent="0.2">
      <c r="A30" s="15" t="s">
        <v>92</v>
      </c>
      <c r="B30" s="16" t="s">
        <v>39</v>
      </c>
      <c r="C30" s="16"/>
      <c r="D30" s="17"/>
      <c r="E30" s="18">
        <v>5</v>
      </c>
      <c r="F30" s="25" t="s">
        <v>62</v>
      </c>
      <c r="G30" s="1"/>
      <c r="H30" s="33">
        <f>E30*G30</f>
        <v>0</v>
      </c>
      <c r="I30" s="16"/>
      <c r="J30" s="7"/>
      <c r="K30" s="7"/>
    </row>
    <row r="31" spans="1:11" ht="14.25" x14ac:dyDescent="0.2">
      <c r="A31" s="15"/>
      <c r="B31" s="16"/>
      <c r="C31" s="16"/>
      <c r="D31" s="17"/>
      <c r="E31" s="18"/>
      <c r="F31" s="25"/>
      <c r="G31" s="1"/>
      <c r="H31" s="33"/>
      <c r="I31" s="16"/>
      <c r="J31" s="7"/>
      <c r="K31" s="7"/>
    </row>
    <row r="32" spans="1:11" ht="14.25" x14ac:dyDescent="0.2">
      <c r="A32" s="15"/>
      <c r="B32" s="16"/>
      <c r="C32" s="16"/>
      <c r="D32" s="17"/>
      <c r="E32" s="18"/>
      <c r="F32" s="25"/>
      <c r="G32" s="1"/>
      <c r="H32" s="33"/>
      <c r="I32" s="16"/>
      <c r="J32" s="7"/>
      <c r="K32" s="7"/>
    </row>
    <row r="33" spans="1:11" ht="15" x14ac:dyDescent="0.25">
      <c r="A33" s="35" t="s">
        <v>192</v>
      </c>
      <c r="B33" s="54" t="s">
        <v>27</v>
      </c>
      <c r="C33" s="54"/>
      <c r="D33" s="82"/>
      <c r="E33" s="18"/>
      <c r="F33" s="25"/>
      <c r="G33" s="1"/>
      <c r="H33" s="33"/>
      <c r="I33" s="16"/>
      <c r="J33" s="7"/>
      <c r="K33" s="7"/>
    </row>
    <row r="34" spans="1:11" ht="14.25" x14ac:dyDescent="0.2">
      <c r="A34" s="15"/>
      <c r="B34" s="16"/>
      <c r="C34" s="16"/>
      <c r="D34" s="17"/>
      <c r="E34" s="18"/>
      <c r="F34" s="25"/>
      <c r="G34" s="1"/>
      <c r="H34" s="33"/>
      <c r="I34" s="16"/>
      <c r="J34" s="7"/>
      <c r="K34" s="7"/>
    </row>
    <row r="35" spans="1:11" ht="14.25" x14ac:dyDescent="0.2">
      <c r="A35" s="15" t="s">
        <v>193</v>
      </c>
      <c r="B35" s="16" t="s">
        <v>28</v>
      </c>
      <c r="C35" s="16"/>
      <c r="D35" s="17"/>
      <c r="E35" s="18">
        <v>14</v>
      </c>
      <c r="F35" s="25" t="s">
        <v>61</v>
      </c>
      <c r="G35" s="1"/>
      <c r="H35" s="33">
        <f>E35*G35</f>
        <v>0</v>
      </c>
      <c r="I35" s="16"/>
      <c r="J35" s="7"/>
      <c r="K35" s="7"/>
    </row>
    <row r="36" spans="1:11" ht="14.25" x14ac:dyDescent="0.2">
      <c r="A36" s="15"/>
      <c r="B36" s="16"/>
      <c r="C36" s="16"/>
      <c r="D36" s="17"/>
      <c r="E36" s="18"/>
      <c r="F36" s="25"/>
      <c r="G36" s="1"/>
      <c r="H36" s="33"/>
      <c r="I36" s="16"/>
      <c r="J36" s="7"/>
      <c r="K36" s="7"/>
    </row>
    <row r="37" spans="1:11" ht="14.25" x14ac:dyDescent="0.2">
      <c r="A37" s="15" t="s">
        <v>436</v>
      </c>
      <c r="B37" s="16" t="s">
        <v>68</v>
      </c>
      <c r="C37" s="16"/>
      <c r="D37" s="17"/>
      <c r="E37" s="16">
        <v>200</v>
      </c>
      <c r="F37" s="25" t="s">
        <v>56</v>
      </c>
      <c r="G37" s="1"/>
      <c r="H37" s="33">
        <f t="shared" ref="H37" si="0">E37*G37</f>
        <v>0</v>
      </c>
      <c r="I37" s="16"/>
      <c r="J37" s="7"/>
      <c r="K37" s="7"/>
    </row>
    <row r="38" spans="1:11" ht="14.25" x14ac:dyDescent="0.2">
      <c r="A38" s="15"/>
      <c r="B38" s="16"/>
      <c r="C38" s="16"/>
      <c r="D38" s="17"/>
      <c r="E38" s="16"/>
      <c r="F38" s="25"/>
      <c r="G38" s="1"/>
      <c r="H38" s="33"/>
      <c r="I38" s="16"/>
      <c r="J38" s="7"/>
      <c r="K38" s="7"/>
    </row>
    <row r="39" spans="1:11" ht="15" x14ac:dyDescent="0.25">
      <c r="A39" s="35" t="s">
        <v>194</v>
      </c>
      <c r="B39" s="54" t="s">
        <v>30</v>
      </c>
      <c r="C39" s="54"/>
      <c r="D39" s="17"/>
      <c r="E39" s="18"/>
      <c r="F39" s="25"/>
      <c r="G39" s="1"/>
      <c r="H39" s="33"/>
      <c r="I39" s="16"/>
      <c r="J39" s="7"/>
      <c r="K39" s="7"/>
    </row>
    <row r="40" spans="1:11" ht="15" x14ac:dyDescent="0.25">
      <c r="A40" s="35"/>
      <c r="B40" s="54"/>
      <c r="C40" s="54"/>
      <c r="D40" s="17"/>
      <c r="E40" s="73"/>
      <c r="F40" s="56"/>
      <c r="G40" s="63"/>
      <c r="H40" s="57"/>
      <c r="I40" s="16"/>
      <c r="J40" s="7"/>
      <c r="K40" s="7"/>
    </row>
    <row r="41" spans="1:11" ht="14.25" x14ac:dyDescent="0.2">
      <c r="A41" s="15" t="s">
        <v>195</v>
      </c>
      <c r="B41" s="16" t="s">
        <v>44</v>
      </c>
      <c r="C41" s="16"/>
      <c r="D41" s="17"/>
      <c r="E41" s="66">
        <v>17</v>
      </c>
      <c r="F41" s="16" t="s">
        <v>31</v>
      </c>
      <c r="G41" s="1"/>
      <c r="H41" s="33">
        <f>E41*G41</f>
        <v>0</v>
      </c>
      <c r="I41" s="16"/>
      <c r="J41" s="7"/>
      <c r="K41" s="7"/>
    </row>
    <row r="42" spans="1:11" ht="14.25" x14ac:dyDescent="0.2">
      <c r="A42" s="15"/>
      <c r="B42" s="16" t="s">
        <v>95</v>
      </c>
      <c r="C42" s="16"/>
      <c r="D42" s="17"/>
      <c r="E42" s="66"/>
      <c r="F42" s="16"/>
      <c r="G42" s="1"/>
      <c r="H42" s="33"/>
      <c r="I42" s="16"/>
      <c r="J42" s="7"/>
      <c r="K42" s="7"/>
    </row>
    <row r="43" spans="1:11" ht="14.25" x14ac:dyDescent="0.2">
      <c r="A43" s="15" t="s">
        <v>196</v>
      </c>
      <c r="B43" s="16" t="s">
        <v>44</v>
      </c>
      <c r="C43" s="16"/>
      <c r="D43" s="43"/>
      <c r="E43" s="66">
        <v>8</v>
      </c>
      <c r="F43" s="16" t="s">
        <v>31</v>
      </c>
      <c r="G43" s="1"/>
      <c r="H43" s="33">
        <f>E43*G43</f>
        <v>0</v>
      </c>
      <c r="I43" s="16"/>
      <c r="J43" s="7"/>
      <c r="K43" s="7"/>
    </row>
    <row r="44" spans="1:11" ht="14.25" x14ac:dyDescent="0.2">
      <c r="A44" s="15"/>
      <c r="B44" s="16" t="s">
        <v>96</v>
      </c>
      <c r="C44" s="16"/>
      <c r="D44" s="43"/>
      <c r="E44" s="66"/>
      <c r="F44" s="16"/>
      <c r="G44" s="1"/>
      <c r="H44" s="33"/>
      <c r="I44" s="16"/>
      <c r="J44" s="7"/>
      <c r="K44" s="7"/>
    </row>
    <row r="45" spans="1:11" ht="14.25" x14ac:dyDescent="0.2">
      <c r="A45" s="15" t="s">
        <v>197</v>
      </c>
      <c r="B45" s="16" t="s">
        <v>97</v>
      </c>
      <c r="C45" s="16"/>
      <c r="D45" s="43"/>
      <c r="E45" s="66"/>
      <c r="F45" s="16" t="s">
        <v>31</v>
      </c>
      <c r="G45" s="1"/>
      <c r="H45" s="33">
        <f t="shared" ref="H45:H47" si="1">E45*G45</f>
        <v>0</v>
      </c>
      <c r="I45" s="16"/>
      <c r="J45" s="7"/>
      <c r="K45" s="7"/>
    </row>
    <row r="46" spans="1:11" ht="14.25" x14ac:dyDescent="0.2">
      <c r="A46" s="42"/>
      <c r="B46" s="16" t="s">
        <v>95</v>
      </c>
      <c r="C46" s="16"/>
      <c r="D46" s="43"/>
      <c r="E46" s="16"/>
      <c r="F46" s="25"/>
      <c r="G46" s="1"/>
      <c r="H46" s="33"/>
      <c r="I46" s="16"/>
      <c r="J46" s="7"/>
      <c r="K46" s="7"/>
    </row>
    <row r="47" spans="1:11" ht="14.25" x14ac:dyDescent="0.2">
      <c r="A47" s="15" t="s">
        <v>198</v>
      </c>
      <c r="B47" s="16" t="s">
        <v>98</v>
      </c>
      <c r="C47" s="17"/>
      <c r="D47" s="17"/>
      <c r="E47" s="16"/>
      <c r="F47" s="25" t="s">
        <v>31</v>
      </c>
      <c r="G47" s="1"/>
      <c r="H47" s="33">
        <f t="shared" si="1"/>
        <v>0</v>
      </c>
      <c r="I47" s="16"/>
      <c r="J47" s="7"/>
      <c r="K47" s="7"/>
    </row>
    <row r="48" spans="1:11" ht="15" thickBot="1" x14ac:dyDescent="0.25">
      <c r="A48" s="28"/>
      <c r="B48" s="16" t="s">
        <v>94</v>
      </c>
      <c r="C48" s="16"/>
      <c r="D48" s="17"/>
      <c r="E48" s="16"/>
      <c r="F48" s="25"/>
      <c r="G48" s="2"/>
      <c r="H48" s="33"/>
      <c r="I48" s="16"/>
      <c r="J48" s="7"/>
      <c r="K48" s="7"/>
    </row>
    <row r="49" spans="1:11" ht="14.25" x14ac:dyDescent="0.2">
      <c r="A49" s="19"/>
      <c r="B49" s="20"/>
      <c r="C49" s="20"/>
      <c r="D49" s="20"/>
      <c r="E49" s="20"/>
      <c r="F49" s="20"/>
      <c r="G49" s="20"/>
      <c r="H49" s="44"/>
      <c r="I49" s="16"/>
      <c r="J49" s="7"/>
      <c r="K49" s="7"/>
    </row>
    <row r="50" spans="1:11" ht="16.5" thickBot="1" x14ac:dyDescent="0.3">
      <c r="A50" s="47" t="s">
        <v>32</v>
      </c>
      <c r="B50" s="48"/>
      <c r="C50" s="48"/>
      <c r="D50" s="48"/>
      <c r="E50" s="48"/>
      <c r="F50" s="48"/>
      <c r="G50" s="49" t="s">
        <v>70</v>
      </c>
      <c r="H50" s="50">
        <f>SUM(H24:H49)</f>
        <v>0</v>
      </c>
      <c r="I50" s="14"/>
      <c r="J50" s="7"/>
      <c r="K50" s="7"/>
    </row>
    <row r="51" spans="1:11" ht="15" x14ac:dyDescent="0.2">
      <c r="A51" s="14"/>
      <c r="B51" s="14"/>
      <c r="C51" s="14"/>
      <c r="D51" s="14"/>
      <c r="E51" s="14"/>
      <c r="F51" s="14"/>
      <c r="G51" s="14"/>
      <c r="H51" s="14"/>
      <c r="I51" s="14"/>
      <c r="J51" s="7"/>
      <c r="K51" s="7"/>
    </row>
    <row r="52" spans="1:11" ht="15" x14ac:dyDescent="0.2">
      <c r="A52" s="14"/>
      <c r="B52" s="14"/>
      <c r="C52" s="14"/>
      <c r="D52" s="14"/>
      <c r="E52" s="14"/>
      <c r="F52" s="14"/>
      <c r="G52" s="14"/>
      <c r="H52" s="14"/>
      <c r="I52" s="53"/>
      <c r="J52" s="7"/>
      <c r="K52" s="7"/>
    </row>
    <row r="53" spans="1:11" ht="15" x14ac:dyDescent="0.2">
      <c r="A53" s="14"/>
      <c r="B53" s="14"/>
      <c r="C53" s="14"/>
      <c r="D53" s="14"/>
      <c r="E53" s="14"/>
      <c r="F53" s="14"/>
      <c r="G53" s="14"/>
      <c r="H53" s="14"/>
      <c r="I53" s="53"/>
    </row>
    <row r="54" spans="1:11" ht="15" x14ac:dyDescent="0.2">
      <c r="A54" s="14"/>
      <c r="B54" s="14"/>
      <c r="C54" s="14"/>
      <c r="D54" s="14"/>
      <c r="E54" s="14"/>
      <c r="F54" s="14"/>
      <c r="G54" s="14"/>
      <c r="H54" s="14"/>
      <c r="I54" s="53"/>
    </row>
    <row r="55" spans="1:11" ht="15" x14ac:dyDescent="0.2">
      <c r="A55" s="14"/>
      <c r="B55" s="14"/>
      <c r="C55" s="14"/>
      <c r="D55" s="14"/>
      <c r="E55" s="14"/>
      <c r="F55" s="14"/>
      <c r="G55" s="14"/>
      <c r="H55" s="14"/>
      <c r="I55" s="53"/>
    </row>
    <row r="56" spans="1:11" ht="15" x14ac:dyDescent="0.2">
      <c r="A56" s="14"/>
      <c r="B56" s="14"/>
      <c r="C56" s="14"/>
      <c r="D56" s="14"/>
      <c r="E56" s="14"/>
      <c r="F56" s="14"/>
      <c r="G56" s="14"/>
      <c r="H56" s="14"/>
      <c r="I56" s="53"/>
    </row>
    <row r="57" spans="1:11" x14ac:dyDescent="0.2">
      <c r="A57" s="7"/>
      <c r="B57" s="7"/>
      <c r="C57" s="7"/>
      <c r="D57" s="7"/>
      <c r="E57" s="7"/>
      <c r="F57" s="7"/>
      <c r="G57" s="7"/>
      <c r="H57" s="7"/>
    </row>
    <row r="58" spans="1:11" x14ac:dyDescent="0.2">
      <c r="A58" s="7"/>
      <c r="B58" s="7"/>
      <c r="C58" s="7"/>
      <c r="D58" s="7"/>
      <c r="E58" s="7"/>
      <c r="F58" s="7"/>
      <c r="G58" s="7"/>
      <c r="H58" s="7"/>
    </row>
    <row r="59" spans="1:11" x14ac:dyDescent="0.2">
      <c r="A59" s="7"/>
      <c r="B59" s="7"/>
      <c r="C59" s="7"/>
      <c r="D59" s="7"/>
      <c r="E59" s="7"/>
      <c r="F59" s="7"/>
      <c r="G59" s="7"/>
      <c r="H59" s="7"/>
    </row>
    <row r="60" spans="1:11" x14ac:dyDescent="0.2">
      <c r="A60" s="7"/>
      <c r="B60" s="7"/>
      <c r="C60" s="7"/>
      <c r="D60" s="7"/>
      <c r="E60" s="7"/>
      <c r="F60" s="7"/>
      <c r="G60" s="7"/>
      <c r="H60" s="7"/>
    </row>
    <row r="61" spans="1:11" x14ac:dyDescent="0.2">
      <c r="A61" s="7"/>
      <c r="B61" s="7"/>
      <c r="C61" s="7"/>
      <c r="D61" s="7"/>
      <c r="E61" s="7"/>
      <c r="F61" s="7"/>
      <c r="G61" s="7"/>
      <c r="H61" s="7"/>
    </row>
    <row r="62" spans="1:11" x14ac:dyDescent="0.2">
      <c r="A62" s="7"/>
      <c r="B62" s="7"/>
      <c r="C62" s="7"/>
      <c r="D62" s="7"/>
      <c r="E62" s="7"/>
      <c r="F62" s="7"/>
      <c r="G62" s="7"/>
      <c r="H62" s="7"/>
    </row>
    <row r="63" spans="1:11" x14ac:dyDescent="0.2">
      <c r="A63" s="7"/>
      <c r="B63" s="7"/>
      <c r="C63" s="7"/>
      <c r="D63" s="7"/>
      <c r="E63" s="7"/>
      <c r="F63" s="7"/>
      <c r="G63" s="7"/>
      <c r="H63" s="7"/>
    </row>
    <row r="64" spans="1:11" x14ac:dyDescent="0.2">
      <c r="A64" s="7"/>
      <c r="B64" s="7"/>
      <c r="C64" s="7"/>
      <c r="D64" s="7"/>
      <c r="E64" s="7"/>
      <c r="F64" s="7"/>
      <c r="G64" s="7"/>
      <c r="H64" s="7"/>
    </row>
    <row r="65" spans="1:8" x14ac:dyDescent="0.2">
      <c r="A65" s="7"/>
      <c r="B65" s="7"/>
      <c r="C65" s="7"/>
      <c r="D65" s="7"/>
      <c r="E65" s="7"/>
      <c r="F65" s="7"/>
      <c r="G65" s="7"/>
      <c r="H65" s="7"/>
    </row>
    <row r="66" spans="1:8" x14ac:dyDescent="0.2">
      <c r="A66" s="7"/>
      <c r="B66" s="7"/>
      <c r="C66" s="7"/>
      <c r="D66" s="7"/>
      <c r="E66" s="7"/>
      <c r="F66" s="7"/>
      <c r="G66" s="7"/>
      <c r="H66" s="7"/>
    </row>
    <row r="67" spans="1:8" x14ac:dyDescent="0.2">
      <c r="A67" s="7"/>
      <c r="B67" s="7"/>
      <c r="C67" s="7"/>
      <c r="D67" s="7"/>
      <c r="E67" s="7"/>
      <c r="F67" s="7"/>
      <c r="G67" s="7"/>
      <c r="H67" s="7"/>
    </row>
    <row r="68" spans="1:8" x14ac:dyDescent="0.2">
      <c r="A68" s="7"/>
      <c r="B68" s="7"/>
      <c r="C68" s="7"/>
      <c r="D68" s="7"/>
      <c r="E68" s="7"/>
      <c r="F68" s="7"/>
      <c r="G68" s="7"/>
      <c r="H68" s="7"/>
    </row>
    <row r="69" spans="1:8" x14ac:dyDescent="0.2">
      <c r="A69" s="7"/>
      <c r="B69" s="7"/>
      <c r="C69" s="7"/>
      <c r="D69" s="7"/>
      <c r="E69" s="7"/>
      <c r="F69" s="7"/>
      <c r="G69" s="7"/>
      <c r="H69" s="7"/>
    </row>
    <row r="70" spans="1:8" x14ac:dyDescent="0.2">
      <c r="A70" s="7"/>
      <c r="B70" s="7"/>
      <c r="C70" s="7"/>
      <c r="D70" s="7"/>
      <c r="E70" s="7"/>
      <c r="F70" s="7"/>
      <c r="G70" s="7"/>
      <c r="H70" s="7"/>
    </row>
    <row r="71" spans="1:8" x14ac:dyDescent="0.2">
      <c r="A71" s="7"/>
      <c r="B71" s="7"/>
      <c r="C71" s="7"/>
      <c r="D71" s="7"/>
      <c r="E71" s="7"/>
      <c r="F71" s="7"/>
      <c r="G71" s="7"/>
      <c r="H71" s="7"/>
    </row>
    <row r="72" spans="1:8" x14ac:dyDescent="0.2">
      <c r="A72" s="7"/>
      <c r="B72" s="7"/>
      <c r="C72" s="7"/>
      <c r="D72" s="7"/>
      <c r="E72" s="7"/>
      <c r="F72" s="7"/>
      <c r="G72" s="7"/>
      <c r="H72" s="7"/>
    </row>
    <row r="73" spans="1:8" x14ac:dyDescent="0.2">
      <c r="A73" s="7"/>
      <c r="B73" s="7"/>
      <c r="C73" s="7"/>
      <c r="D73" s="7"/>
      <c r="E73" s="7"/>
      <c r="F73" s="7"/>
      <c r="G73" s="7"/>
      <c r="H73" s="7"/>
    </row>
    <row r="74" spans="1:8" x14ac:dyDescent="0.2">
      <c r="A74" s="7"/>
      <c r="B74" s="7"/>
      <c r="C74" s="7"/>
      <c r="D74" s="7"/>
      <c r="E74" s="7"/>
      <c r="F74" s="7"/>
      <c r="G74" s="7"/>
      <c r="H74" s="7"/>
    </row>
    <row r="75" spans="1:8" x14ac:dyDescent="0.2">
      <c r="A75" s="7"/>
      <c r="B75" s="7"/>
      <c r="C75" s="7"/>
      <c r="D75" s="7"/>
      <c r="E75" s="7"/>
      <c r="F75" s="7"/>
      <c r="G75" s="7"/>
      <c r="H75" s="7"/>
    </row>
    <row r="76" spans="1:8" x14ac:dyDescent="0.2">
      <c r="A76" s="7"/>
      <c r="B76" s="7"/>
      <c r="C76" s="7"/>
      <c r="D76" s="7"/>
      <c r="E76" s="7"/>
      <c r="F76" s="7"/>
      <c r="G76" s="7"/>
      <c r="H76" s="7"/>
    </row>
    <row r="77" spans="1:8" x14ac:dyDescent="0.2">
      <c r="A77" s="7"/>
      <c r="B77" s="7"/>
      <c r="C77" s="7"/>
      <c r="D77" s="7"/>
      <c r="E77" s="7"/>
      <c r="F77" s="7"/>
      <c r="G77" s="7"/>
      <c r="H77" s="7"/>
    </row>
    <row r="78" spans="1:8" x14ac:dyDescent="0.2">
      <c r="A78" s="7"/>
      <c r="B78" s="7"/>
      <c r="C78" s="7"/>
      <c r="D78" s="7"/>
      <c r="E78" s="7"/>
      <c r="F78" s="7"/>
      <c r="G78" s="7"/>
      <c r="H78" s="7"/>
    </row>
    <row r="79" spans="1:8" x14ac:dyDescent="0.2">
      <c r="A79" s="7"/>
      <c r="B79" s="7"/>
      <c r="C79" s="7"/>
      <c r="D79" s="7"/>
      <c r="E79" s="7"/>
      <c r="F79" s="7"/>
      <c r="G79" s="7"/>
      <c r="H79" s="7"/>
    </row>
    <row r="80" spans="1:8" x14ac:dyDescent="0.2">
      <c r="A80" s="7"/>
      <c r="B80" s="7"/>
      <c r="C80" s="7"/>
      <c r="D80" s="7"/>
      <c r="E80" s="7"/>
      <c r="F80" s="7"/>
      <c r="G80" s="7"/>
      <c r="H80" s="7"/>
    </row>
    <row r="81" spans="1:8" x14ac:dyDescent="0.2">
      <c r="A81" s="7"/>
      <c r="B81" s="7"/>
      <c r="C81" s="7"/>
      <c r="D81" s="7"/>
      <c r="E81" s="7"/>
      <c r="F81" s="7"/>
      <c r="G81" s="7"/>
      <c r="H81" s="7"/>
    </row>
    <row r="82" spans="1:8" x14ac:dyDescent="0.2">
      <c r="A82" s="7"/>
      <c r="B82" s="7"/>
      <c r="C82" s="7"/>
      <c r="D82" s="7"/>
      <c r="E82" s="7"/>
      <c r="F82" s="7"/>
      <c r="G82" s="7"/>
      <c r="H82" s="7"/>
    </row>
    <row r="83" spans="1:8" x14ac:dyDescent="0.2">
      <c r="A83" s="7"/>
      <c r="B83" s="7"/>
      <c r="C83" s="7"/>
      <c r="D83" s="7"/>
      <c r="E83" s="7"/>
      <c r="F83" s="7"/>
      <c r="G83" s="7"/>
      <c r="H83" s="7"/>
    </row>
    <row r="84" spans="1:8" x14ac:dyDescent="0.2">
      <c r="A84" s="7"/>
      <c r="B84" s="7"/>
      <c r="C84" s="7"/>
      <c r="D84" s="7"/>
      <c r="E84" s="7"/>
      <c r="F84" s="7"/>
      <c r="G84" s="7"/>
      <c r="H84" s="7"/>
    </row>
    <row r="85" spans="1:8" x14ac:dyDescent="0.2">
      <c r="A85" s="7"/>
      <c r="B85" s="7"/>
      <c r="C85" s="7"/>
      <c r="D85" s="7"/>
      <c r="E85" s="7"/>
      <c r="F85" s="7"/>
      <c r="G85" s="7"/>
      <c r="H85" s="7"/>
    </row>
    <row r="86" spans="1:8" x14ac:dyDescent="0.2">
      <c r="A86" s="7"/>
      <c r="B86" s="7"/>
      <c r="C86" s="7"/>
      <c r="D86" s="7"/>
      <c r="E86" s="7"/>
      <c r="F86" s="7"/>
      <c r="G86" s="7"/>
      <c r="H86" s="7"/>
    </row>
    <row r="87" spans="1:8" x14ac:dyDescent="0.2">
      <c r="A87" s="7"/>
      <c r="B87" s="7"/>
      <c r="C87" s="7"/>
      <c r="D87" s="7"/>
      <c r="E87" s="7"/>
      <c r="F87" s="7"/>
      <c r="G87" s="7"/>
      <c r="H87" s="7"/>
    </row>
    <row r="88" spans="1:8" x14ac:dyDescent="0.2">
      <c r="A88" s="7"/>
      <c r="B88" s="7"/>
      <c r="C88" s="7"/>
      <c r="D88" s="7"/>
      <c r="E88" s="7"/>
      <c r="F88" s="7"/>
      <c r="G88" s="7"/>
      <c r="H88" s="7"/>
    </row>
    <row r="89" spans="1:8" x14ac:dyDescent="0.2">
      <c r="A89" s="7"/>
      <c r="B89" s="7"/>
      <c r="C89" s="7"/>
      <c r="D89" s="7"/>
      <c r="E89" s="7"/>
      <c r="F89" s="7"/>
      <c r="G89" s="7"/>
      <c r="H89" s="7"/>
    </row>
    <row r="90" spans="1:8" x14ac:dyDescent="0.2">
      <c r="A90" s="7"/>
      <c r="B90" s="7"/>
      <c r="C90" s="7"/>
      <c r="D90" s="7"/>
      <c r="E90" s="7"/>
      <c r="F90" s="7"/>
      <c r="G90" s="7"/>
      <c r="H90" s="7"/>
    </row>
    <row r="91" spans="1:8" x14ac:dyDescent="0.2">
      <c r="A91" s="7"/>
      <c r="B91" s="7"/>
      <c r="C91" s="7"/>
      <c r="D91" s="7"/>
      <c r="E91" s="7"/>
      <c r="F91" s="7"/>
      <c r="G91" s="7"/>
      <c r="H91" s="7"/>
    </row>
    <row r="92" spans="1:8" x14ac:dyDescent="0.2">
      <c r="A92" s="7"/>
      <c r="B92" s="7"/>
      <c r="C92" s="7"/>
      <c r="D92" s="7"/>
      <c r="E92" s="7"/>
      <c r="F92" s="7"/>
      <c r="G92" s="7"/>
      <c r="H92" s="7"/>
    </row>
    <row r="93" spans="1:8" x14ac:dyDescent="0.2">
      <c r="A93" s="7"/>
      <c r="B93" s="7"/>
      <c r="C93" s="7"/>
      <c r="D93" s="7"/>
      <c r="E93" s="7"/>
      <c r="F93" s="7"/>
      <c r="G93" s="7"/>
      <c r="H93" s="7"/>
    </row>
    <row r="94" spans="1:8" x14ac:dyDescent="0.2">
      <c r="A94" s="7"/>
      <c r="B94" s="7"/>
      <c r="C94" s="7"/>
      <c r="D94" s="7"/>
      <c r="E94" s="7"/>
      <c r="F94" s="7"/>
      <c r="G94" s="7"/>
      <c r="H94" s="7"/>
    </row>
    <row r="95" spans="1:8" x14ac:dyDescent="0.2">
      <c r="A95" s="7"/>
      <c r="B95" s="7"/>
      <c r="C95" s="7"/>
      <c r="D95" s="7"/>
      <c r="E95" s="7"/>
      <c r="F95" s="7"/>
      <c r="G95" s="7"/>
      <c r="H95" s="7"/>
    </row>
    <row r="96" spans="1:8" x14ac:dyDescent="0.2">
      <c r="A96" s="7"/>
      <c r="B96" s="7"/>
      <c r="C96" s="7"/>
      <c r="D96" s="7"/>
      <c r="E96" s="7"/>
      <c r="F96" s="7"/>
      <c r="G96" s="7"/>
      <c r="H96" s="7"/>
    </row>
    <row r="97" spans="1:8" x14ac:dyDescent="0.2">
      <c r="A97" s="7"/>
      <c r="B97" s="7"/>
      <c r="C97" s="7"/>
      <c r="D97" s="7"/>
      <c r="E97" s="7"/>
      <c r="F97" s="7"/>
      <c r="G97" s="7"/>
      <c r="H97" s="7"/>
    </row>
    <row r="98" spans="1:8" x14ac:dyDescent="0.2">
      <c r="A98" s="7"/>
      <c r="B98" s="7"/>
      <c r="C98" s="7"/>
      <c r="D98" s="7"/>
      <c r="E98" s="7"/>
      <c r="F98" s="7"/>
      <c r="G98" s="7"/>
      <c r="H98" s="7"/>
    </row>
    <row r="99" spans="1:8" x14ac:dyDescent="0.2">
      <c r="A99" s="7"/>
      <c r="B99" s="7"/>
      <c r="C99" s="7"/>
      <c r="D99" s="7"/>
      <c r="E99" s="7"/>
      <c r="F99" s="7"/>
      <c r="G99" s="7"/>
      <c r="H99" s="7"/>
    </row>
    <row r="100" spans="1:8" x14ac:dyDescent="0.2">
      <c r="A100" s="7"/>
      <c r="B100" s="7"/>
      <c r="C100" s="7"/>
      <c r="D100" s="7"/>
      <c r="E100" s="7"/>
      <c r="F100" s="7"/>
      <c r="G100" s="7"/>
      <c r="H100" s="7"/>
    </row>
  </sheetData>
  <phoneticPr fontId="5" type="noConversion"/>
  <pageMargins left="1.1023622047244095" right="0.39370078740157483" top="0.59055118110236227" bottom="0.59055118110236227" header="0" footer="0"/>
  <pageSetup paperSize="9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Ark18"/>
  <dimension ref="A1:K101"/>
  <sheetViews>
    <sheetView workbookViewId="0">
      <selection activeCell="B11" sqref="B11"/>
    </sheetView>
  </sheetViews>
  <sheetFormatPr defaultColWidth="9.140625" defaultRowHeight="12.75" x14ac:dyDescent="0.2"/>
  <cols>
    <col min="1" max="3" width="9.140625" style="4"/>
    <col min="4" max="4" width="13.42578125" style="4" customWidth="1"/>
    <col min="5" max="5" width="9.140625" style="4"/>
    <col min="6" max="6" width="6.42578125" style="4" bestFit="1" customWidth="1"/>
    <col min="7" max="7" width="12.5703125" style="4" customWidth="1"/>
    <col min="8" max="8" width="16" style="4" customWidth="1"/>
    <col min="9" max="9" width="1.28515625" style="4" customWidth="1"/>
    <col min="10" max="10" width="20.7109375" style="4" customWidth="1"/>
    <col min="11" max="16384" width="9.140625" style="4"/>
  </cols>
  <sheetData>
    <row r="1" spans="1:10" ht="20.25" x14ac:dyDescent="0.3">
      <c r="C1" s="5"/>
      <c r="D1" s="6" t="s">
        <v>0</v>
      </c>
      <c r="E1" s="6"/>
      <c r="F1" s="6"/>
      <c r="I1" s="7"/>
    </row>
    <row r="2" spans="1:10" x14ac:dyDescent="0.2">
      <c r="I2" s="7"/>
    </row>
    <row r="3" spans="1:10" ht="18" x14ac:dyDescent="0.25">
      <c r="D3" s="8" t="s">
        <v>60</v>
      </c>
      <c r="E3" s="8"/>
      <c r="F3" s="8"/>
      <c r="G3" s="8"/>
      <c r="I3" s="7"/>
    </row>
    <row r="4" spans="1:10" x14ac:dyDescent="0.2">
      <c r="I4" s="7"/>
    </row>
    <row r="5" spans="1:10" ht="15.75" x14ac:dyDescent="0.25">
      <c r="C5" s="9" t="s">
        <v>373</v>
      </c>
      <c r="D5" s="9"/>
      <c r="E5" s="9"/>
      <c r="F5" s="9"/>
      <c r="G5" s="9"/>
      <c r="H5" s="10"/>
      <c r="I5" s="7"/>
    </row>
    <row r="6" spans="1:10" ht="13.5" thickBot="1" x14ac:dyDescent="0.25">
      <c r="I6" s="7"/>
    </row>
    <row r="7" spans="1:10" ht="15" x14ac:dyDescent="0.2">
      <c r="A7" s="11"/>
      <c r="B7" s="12"/>
      <c r="C7" s="12"/>
      <c r="D7" s="12"/>
      <c r="E7" s="12"/>
      <c r="F7" s="12"/>
      <c r="G7" s="12"/>
      <c r="H7" s="13"/>
      <c r="I7" s="14"/>
      <c r="J7" s="7"/>
    </row>
    <row r="8" spans="1:10" ht="14.25" x14ac:dyDescent="0.2">
      <c r="A8" s="15" t="s">
        <v>10</v>
      </c>
      <c r="B8" s="16"/>
      <c r="C8" s="16"/>
      <c r="D8" s="16"/>
      <c r="E8" s="16"/>
      <c r="F8" s="16"/>
      <c r="G8" s="16" t="s">
        <v>11</v>
      </c>
      <c r="H8" s="17">
        <v>21</v>
      </c>
      <c r="I8" s="16"/>
      <c r="J8" s="7"/>
    </row>
    <row r="9" spans="1:10" ht="14.25" x14ac:dyDescent="0.2">
      <c r="A9" s="15" t="s">
        <v>273</v>
      </c>
      <c r="B9" s="16"/>
      <c r="C9" s="16"/>
      <c r="D9" s="16"/>
      <c r="E9" s="16"/>
      <c r="F9" s="16"/>
      <c r="G9" s="16"/>
      <c r="H9" s="17"/>
      <c r="I9" s="16"/>
      <c r="J9" s="7"/>
    </row>
    <row r="10" spans="1:10" ht="14.25" x14ac:dyDescent="0.2">
      <c r="A10" s="15"/>
      <c r="B10" s="16"/>
      <c r="C10" s="16"/>
      <c r="D10" s="16"/>
      <c r="E10" s="16"/>
      <c r="F10" s="16"/>
      <c r="G10" s="16"/>
      <c r="H10" s="17"/>
      <c r="I10" s="16"/>
      <c r="J10" s="7"/>
    </row>
    <row r="11" spans="1:10" ht="14.25" x14ac:dyDescent="0.2">
      <c r="A11" s="15" t="s">
        <v>12</v>
      </c>
      <c r="B11" s="16">
        <v>800524</v>
      </c>
      <c r="C11" s="16"/>
      <c r="D11" s="16" t="s">
        <v>13</v>
      </c>
      <c r="E11" s="16" t="s">
        <v>382</v>
      </c>
      <c r="F11" s="16"/>
      <c r="G11" s="16"/>
      <c r="H11" s="17"/>
      <c r="I11" s="16"/>
      <c r="J11" s="7"/>
    </row>
    <row r="12" spans="1:10" ht="14.25" x14ac:dyDescent="0.2">
      <c r="A12" s="15"/>
      <c r="B12" s="16"/>
      <c r="C12" s="16"/>
      <c r="D12" s="16" t="s">
        <v>14</v>
      </c>
      <c r="E12" s="16" t="s">
        <v>379</v>
      </c>
      <c r="F12" s="16"/>
      <c r="G12" s="16"/>
      <c r="H12" s="17"/>
      <c r="I12" s="16"/>
      <c r="J12" s="7"/>
    </row>
    <row r="13" spans="1:10" ht="14.25" x14ac:dyDescent="0.2">
      <c r="A13" s="15"/>
      <c r="B13" s="16"/>
      <c r="C13" s="16"/>
      <c r="D13" s="16"/>
      <c r="E13" s="16"/>
      <c r="F13" s="16"/>
      <c r="G13" s="16"/>
      <c r="H13" s="17"/>
      <c r="I13" s="16"/>
      <c r="J13" s="7"/>
    </row>
    <row r="14" spans="1:10" ht="14.25" x14ac:dyDescent="0.2">
      <c r="A14" s="15" t="s">
        <v>15</v>
      </c>
      <c r="B14" s="18"/>
      <c r="C14" s="16"/>
      <c r="D14" s="16" t="s">
        <v>16</v>
      </c>
      <c r="E14" s="18" t="s">
        <v>380</v>
      </c>
      <c r="F14" s="16"/>
      <c r="G14" s="16"/>
      <c r="H14" s="17"/>
      <c r="I14" s="16"/>
      <c r="J14" s="7"/>
    </row>
    <row r="15" spans="1:10" ht="14.25" x14ac:dyDescent="0.2">
      <c r="A15" s="15"/>
      <c r="B15" s="16"/>
      <c r="C15" s="16"/>
      <c r="D15" s="16"/>
      <c r="E15" s="16"/>
      <c r="F15" s="16"/>
      <c r="G15" s="16"/>
      <c r="H15" s="17"/>
      <c r="I15" s="16"/>
      <c r="J15" s="7"/>
    </row>
    <row r="16" spans="1:10" ht="14.25" x14ac:dyDescent="0.2">
      <c r="A16" s="15"/>
      <c r="B16" s="16"/>
      <c r="C16" s="16"/>
      <c r="D16" s="16"/>
      <c r="E16" s="16"/>
      <c r="F16" s="16"/>
      <c r="G16" s="16"/>
      <c r="H16" s="17"/>
      <c r="I16" s="16"/>
      <c r="J16" s="7"/>
    </row>
    <row r="17" spans="1:11" ht="15" thickBot="1" x14ac:dyDescent="0.25">
      <c r="A17" s="15"/>
      <c r="B17" s="16"/>
      <c r="C17" s="16"/>
      <c r="D17" s="16"/>
      <c r="E17" s="16"/>
      <c r="F17" s="16"/>
      <c r="G17" s="16"/>
      <c r="H17" s="17"/>
      <c r="I17" s="16"/>
      <c r="J17" s="7"/>
    </row>
    <row r="18" spans="1:11" ht="14.25" x14ac:dyDescent="0.2">
      <c r="A18" s="19"/>
      <c r="B18" s="20"/>
      <c r="C18" s="20"/>
      <c r="D18" s="21"/>
      <c r="E18" s="19"/>
      <c r="F18" s="22"/>
      <c r="G18" s="23"/>
      <c r="H18" s="24"/>
      <c r="I18" s="16"/>
      <c r="J18" s="7"/>
      <c r="K18" s="7"/>
    </row>
    <row r="19" spans="1:11" ht="14.25" x14ac:dyDescent="0.2">
      <c r="A19" s="15" t="s">
        <v>17</v>
      </c>
      <c r="B19" s="16" t="s">
        <v>18</v>
      </c>
      <c r="C19" s="16"/>
      <c r="D19" s="17"/>
      <c r="E19" s="15" t="s">
        <v>19</v>
      </c>
      <c r="F19" s="25" t="s">
        <v>20</v>
      </c>
      <c r="G19" s="26" t="s">
        <v>21</v>
      </c>
      <c r="H19" s="17" t="s">
        <v>22</v>
      </c>
      <c r="I19" s="15"/>
      <c r="J19" s="27"/>
      <c r="K19" s="7"/>
    </row>
    <row r="20" spans="1:11" ht="15" thickBot="1" x14ac:dyDescent="0.25">
      <c r="A20" s="28"/>
      <c r="B20" s="29"/>
      <c r="C20" s="29"/>
      <c r="D20" s="30"/>
      <c r="E20" s="28"/>
      <c r="F20" s="31"/>
      <c r="G20" s="32"/>
      <c r="H20" s="30"/>
      <c r="I20" s="15"/>
      <c r="J20" s="7"/>
      <c r="K20" s="7"/>
    </row>
    <row r="21" spans="1:11" ht="14.25" x14ac:dyDescent="0.2">
      <c r="A21" s="15"/>
      <c r="B21" s="16"/>
      <c r="C21" s="16"/>
      <c r="D21" s="17"/>
      <c r="E21" s="16"/>
      <c r="F21" s="25"/>
      <c r="G21" s="1"/>
      <c r="H21" s="33"/>
      <c r="I21" s="34"/>
      <c r="J21" s="37"/>
      <c r="K21" s="7"/>
    </row>
    <row r="22" spans="1:11" ht="15" x14ac:dyDescent="0.25">
      <c r="A22" s="35" t="s">
        <v>199</v>
      </c>
      <c r="B22" s="54" t="s">
        <v>23</v>
      </c>
      <c r="C22" s="16"/>
      <c r="D22" s="17"/>
      <c r="E22" s="16"/>
      <c r="F22" s="25"/>
      <c r="G22" s="1"/>
      <c r="H22" s="33"/>
      <c r="I22" s="34"/>
      <c r="J22" s="37"/>
      <c r="K22" s="7"/>
    </row>
    <row r="23" spans="1:11" ht="14.25" x14ac:dyDescent="0.2">
      <c r="A23" s="15"/>
      <c r="B23" s="16"/>
      <c r="C23" s="16"/>
      <c r="D23" s="17"/>
      <c r="E23" s="16"/>
      <c r="F23" s="25"/>
      <c r="G23" s="1"/>
      <c r="H23" s="33"/>
      <c r="I23" s="34"/>
      <c r="J23" s="37"/>
      <c r="K23" s="7"/>
    </row>
    <row r="24" spans="1:11" ht="14.25" x14ac:dyDescent="0.2">
      <c r="A24" s="15" t="s">
        <v>437</v>
      </c>
      <c r="B24" s="16" t="s">
        <v>265</v>
      </c>
      <c r="C24" s="7"/>
      <c r="D24" s="17"/>
      <c r="E24" s="39">
        <v>3100</v>
      </c>
      <c r="F24" s="25" t="s">
        <v>56</v>
      </c>
      <c r="G24" s="1"/>
      <c r="H24" s="33">
        <f>E24*G24</f>
        <v>0</v>
      </c>
      <c r="I24" s="34"/>
      <c r="J24" s="37"/>
      <c r="K24" s="7"/>
    </row>
    <row r="25" spans="1:11" ht="14.25" x14ac:dyDescent="0.2">
      <c r="A25" s="15"/>
      <c r="B25" s="16"/>
      <c r="C25" s="7"/>
      <c r="D25" s="17"/>
      <c r="E25" s="39"/>
      <c r="F25" s="26"/>
      <c r="G25" s="1"/>
      <c r="H25" s="33"/>
      <c r="I25" s="34"/>
      <c r="J25" s="37"/>
      <c r="K25" s="7"/>
    </row>
    <row r="26" spans="1:11" ht="14.25" x14ac:dyDescent="0.2">
      <c r="A26" s="15" t="s">
        <v>438</v>
      </c>
      <c r="B26" s="16" t="s">
        <v>57</v>
      </c>
      <c r="C26" s="16"/>
      <c r="D26" s="17"/>
      <c r="E26" s="18">
        <v>3100</v>
      </c>
      <c r="F26" s="25" t="s">
        <v>56</v>
      </c>
      <c r="G26" s="1"/>
      <c r="H26" s="33">
        <f>E26*G26</f>
        <v>0</v>
      </c>
      <c r="I26" s="34"/>
      <c r="J26" s="37"/>
      <c r="K26" s="7"/>
    </row>
    <row r="27" spans="1:11" ht="14.25" x14ac:dyDescent="0.2">
      <c r="A27" s="42"/>
      <c r="B27" s="27"/>
      <c r="D27" s="17"/>
      <c r="E27" s="18"/>
      <c r="F27" s="25"/>
      <c r="G27" s="1"/>
      <c r="H27" s="65"/>
      <c r="I27" s="34"/>
      <c r="J27" s="37"/>
      <c r="K27" s="7"/>
    </row>
    <row r="28" spans="1:11" ht="15" x14ac:dyDescent="0.25">
      <c r="A28" s="35" t="s">
        <v>200</v>
      </c>
      <c r="B28" s="54" t="s">
        <v>24</v>
      </c>
      <c r="C28" s="54"/>
      <c r="D28" s="17"/>
      <c r="E28" s="18"/>
      <c r="F28" s="25"/>
      <c r="G28" s="1"/>
      <c r="H28" s="65"/>
      <c r="I28" s="34"/>
      <c r="J28" s="37"/>
      <c r="K28" s="7"/>
    </row>
    <row r="29" spans="1:11" ht="14.25" x14ac:dyDescent="0.2">
      <c r="A29" s="15"/>
      <c r="B29" s="16"/>
      <c r="C29" s="16"/>
      <c r="D29" s="17"/>
      <c r="E29" s="18"/>
      <c r="F29" s="25"/>
      <c r="G29" s="1"/>
      <c r="H29" s="65"/>
      <c r="I29" s="34"/>
      <c r="J29" s="37"/>
      <c r="K29" s="7"/>
    </row>
    <row r="30" spans="1:11" ht="14.25" x14ac:dyDescent="0.2">
      <c r="A30" s="15" t="s">
        <v>201</v>
      </c>
      <c r="B30" s="16" t="s">
        <v>39</v>
      </c>
      <c r="C30" s="16"/>
      <c r="D30" s="17"/>
      <c r="E30" s="18"/>
      <c r="F30" s="25"/>
      <c r="G30" s="1"/>
      <c r="H30" s="65">
        <f>E30*G30</f>
        <v>0</v>
      </c>
      <c r="I30" s="34"/>
      <c r="J30" s="37"/>
      <c r="K30" s="7"/>
    </row>
    <row r="31" spans="1:11" ht="14.25" x14ac:dyDescent="0.2">
      <c r="A31" s="15"/>
      <c r="B31" s="16"/>
      <c r="C31" s="16"/>
      <c r="D31" s="17"/>
      <c r="E31" s="18"/>
      <c r="F31" s="25"/>
      <c r="G31" s="1"/>
      <c r="H31" s="65"/>
      <c r="I31" s="34"/>
      <c r="J31" s="37"/>
      <c r="K31" s="7"/>
    </row>
    <row r="32" spans="1:11" ht="15" x14ac:dyDescent="0.25">
      <c r="A32" s="15"/>
      <c r="B32" s="16"/>
      <c r="C32" s="16"/>
      <c r="D32" s="82"/>
      <c r="E32" s="18"/>
      <c r="F32" s="25"/>
      <c r="G32" s="1"/>
      <c r="H32" s="65"/>
      <c r="I32" s="34"/>
      <c r="J32" s="37"/>
      <c r="K32" s="7"/>
    </row>
    <row r="33" spans="1:11" ht="15" x14ac:dyDescent="0.25">
      <c r="A33" s="35" t="s">
        <v>202</v>
      </c>
      <c r="B33" s="54" t="s">
        <v>27</v>
      </c>
      <c r="C33" s="54"/>
      <c r="D33" s="17"/>
      <c r="E33" s="18"/>
      <c r="F33" s="25"/>
      <c r="G33" s="1"/>
      <c r="H33" s="65"/>
      <c r="I33" s="34"/>
      <c r="J33" s="37"/>
      <c r="K33" s="7"/>
    </row>
    <row r="34" spans="1:11" ht="14.25" x14ac:dyDescent="0.2">
      <c r="A34" s="15"/>
      <c r="B34" s="16"/>
      <c r="C34" s="16"/>
      <c r="D34" s="17"/>
      <c r="E34" s="18"/>
      <c r="F34" s="86"/>
      <c r="G34" s="1"/>
      <c r="H34" s="65"/>
      <c r="I34" s="34"/>
      <c r="J34" s="37"/>
      <c r="K34" s="7"/>
    </row>
    <row r="35" spans="1:11" ht="14.25" x14ac:dyDescent="0.2">
      <c r="A35" s="15" t="s">
        <v>203</v>
      </c>
      <c r="B35" s="16" t="s">
        <v>28</v>
      </c>
      <c r="C35" s="16"/>
      <c r="D35" s="17"/>
      <c r="E35" s="18">
        <v>18</v>
      </c>
      <c r="F35" s="25" t="s">
        <v>29</v>
      </c>
      <c r="G35" s="1"/>
      <c r="H35" s="65">
        <f>E35*G35</f>
        <v>0</v>
      </c>
      <c r="I35" s="34"/>
      <c r="J35" s="37"/>
      <c r="K35" s="7"/>
    </row>
    <row r="36" spans="1:11" ht="14.25" x14ac:dyDescent="0.2">
      <c r="A36" s="15"/>
      <c r="B36" s="16"/>
      <c r="C36" s="16"/>
      <c r="D36" s="17"/>
      <c r="E36" s="18"/>
      <c r="F36" s="25"/>
      <c r="G36" s="1"/>
      <c r="H36" s="65"/>
      <c r="I36" s="34"/>
      <c r="J36" s="37"/>
      <c r="K36" s="7"/>
    </row>
    <row r="37" spans="1:11" ht="15" x14ac:dyDescent="0.25">
      <c r="A37" s="35" t="s">
        <v>204</v>
      </c>
      <c r="B37" s="54" t="s">
        <v>30</v>
      </c>
      <c r="C37" s="54"/>
      <c r="D37" s="17"/>
      <c r="E37" s="18"/>
      <c r="F37" s="25"/>
      <c r="G37" s="1"/>
      <c r="H37" s="65"/>
      <c r="I37" s="34"/>
      <c r="J37" s="37"/>
      <c r="K37" s="7"/>
    </row>
    <row r="38" spans="1:11" ht="14.25" x14ac:dyDescent="0.2">
      <c r="A38" s="15" t="s">
        <v>205</v>
      </c>
      <c r="B38" s="16" t="s">
        <v>44</v>
      </c>
      <c r="C38" s="16"/>
      <c r="D38" s="17"/>
      <c r="E38" s="18"/>
      <c r="F38" s="25"/>
      <c r="G38" s="1"/>
      <c r="H38" s="33"/>
      <c r="I38" s="34"/>
      <c r="J38" s="37"/>
      <c r="K38" s="7"/>
    </row>
    <row r="39" spans="1:11" ht="14.25" x14ac:dyDescent="0.2">
      <c r="A39" s="15"/>
      <c r="B39" s="16" t="s">
        <v>95</v>
      </c>
      <c r="C39" s="16"/>
      <c r="D39" s="17"/>
      <c r="E39" s="18">
        <v>15</v>
      </c>
      <c r="F39" s="25" t="s">
        <v>63</v>
      </c>
      <c r="G39" s="1"/>
      <c r="H39" s="33">
        <f>E39*G39</f>
        <v>0</v>
      </c>
      <c r="I39" s="34"/>
      <c r="J39" s="37"/>
      <c r="K39" s="7"/>
    </row>
    <row r="40" spans="1:11" ht="14.25" x14ac:dyDescent="0.2">
      <c r="A40" s="15" t="s">
        <v>206</v>
      </c>
      <c r="B40" s="16" t="s">
        <v>44</v>
      </c>
      <c r="C40" s="16"/>
      <c r="D40" s="43"/>
      <c r="E40" s="18"/>
      <c r="F40" s="25"/>
      <c r="G40" s="1"/>
      <c r="H40" s="17"/>
      <c r="I40" s="34"/>
      <c r="K40" s="7"/>
    </row>
    <row r="41" spans="1:11" ht="14.25" x14ac:dyDescent="0.2">
      <c r="A41" s="15"/>
      <c r="B41" s="16" t="s">
        <v>96</v>
      </c>
      <c r="C41" s="16"/>
      <c r="D41" s="43"/>
      <c r="E41" s="18">
        <v>4</v>
      </c>
      <c r="F41" s="25" t="s">
        <v>63</v>
      </c>
      <c r="G41" s="1"/>
      <c r="H41" s="33">
        <f>E41*G41</f>
        <v>0</v>
      </c>
      <c r="I41" s="34"/>
      <c r="J41" s="37"/>
      <c r="K41" s="7"/>
    </row>
    <row r="42" spans="1:11" ht="14.25" x14ac:dyDescent="0.2">
      <c r="A42" s="15" t="s">
        <v>207</v>
      </c>
      <c r="B42" s="16" t="s">
        <v>97</v>
      </c>
      <c r="C42" s="16"/>
      <c r="D42" s="43"/>
      <c r="E42" s="18"/>
      <c r="F42" s="25"/>
      <c r="G42" s="1"/>
      <c r="H42" s="33"/>
      <c r="I42" s="34"/>
      <c r="J42" s="37"/>
      <c r="K42" s="7"/>
    </row>
    <row r="43" spans="1:11" ht="14.25" x14ac:dyDescent="0.2">
      <c r="A43" s="15"/>
      <c r="B43" s="16" t="s">
        <v>95</v>
      </c>
      <c r="C43" s="16"/>
      <c r="D43" s="43"/>
      <c r="E43" s="18"/>
      <c r="F43" s="25" t="s">
        <v>31</v>
      </c>
      <c r="G43" s="1"/>
      <c r="H43" s="33">
        <f>E43*G43</f>
        <v>0</v>
      </c>
      <c r="I43" s="34"/>
      <c r="J43" s="37"/>
      <c r="K43" s="7"/>
    </row>
    <row r="44" spans="1:11" ht="14.25" x14ac:dyDescent="0.2">
      <c r="A44" s="15" t="s">
        <v>208</v>
      </c>
      <c r="B44" s="16" t="s">
        <v>98</v>
      </c>
      <c r="C44" s="17"/>
      <c r="D44" s="17"/>
      <c r="E44" s="18"/>
      <c r="F44" s="25"/>
      <c r="G44" s="1"/>
      <c r="H44" s="33"/>
      <c r="I44" s="34"/>
      <c r="J44" s="37"/>
      <c r="K44" s="7"/>
    </row>
    <row r="45" spans="1:11" ht="14.25" x14ac:dyDescent="0.2">
      <c r="A45" s="15"/>
      <c r="B45" s="16" t="s">
        <v>94</v>
      </c>
      <c r="C45" s="16"/>
      <c r="D45" s="17"/>
      <c r="E45" s="18"/>
      <c r="F45" s="25" t="s">
        <v>63</v>
      </c>
      <c r="G45" s="1"/>
      <c r="H45" s="33">
        <f>E45*G45</f>
        <v>0</v>
      </c>
      <c r="I45" s="34"/>
      <c r="J45" s="37"/>
      <c r="K45" s="7"/>
    </row>
    <row r="46" spans="1:11" ht="14.25" x14ac:dyDescent="0.2">
      <c r="A46" s="15"/>
      <c r="B46" s="16"/>
      <c r="C46" s="16"/>
      <c r="D46" s="17"/>
      <c r="E46" s="18"/>
      <c r="F46" s="25"/>
      <c r="G46" s="1"/>
      <c r="H46" s="33"/>
      <c r="I46" s="34"/>
      <c r="J46" s="37"/>
      <c r="K46" s="7"/>
    </row>
    <row r="47" spans="1:11" ht="15" thickBot="1" x14ac:dyDescent="0.25">
      <c r="A47" s="15"/>
      <c r="B47" s="16"/>
      <c r="C47" s="16"/>
      <c r="D47" s="17"/>
      <c r="E47" s="18"/>
      <c r="F47" s="25"/>
      <c r="G47" s="1"/>
      <c r="H47" s="33"/>
      <c r="I47" s="34"/>
      <c r="J47" s="37"/>
      <c r="K47" s="7"/>
    </row>
    <row r="48" spans="1:11" ht="14.25" x14ac:dyDescent="0.2">
      <c r="A48" s="19"/>
      <c r="B48" s="20"/>
      <c r="C48" s="20"/>
      <c r="D48" s="20"/>
      <c r="E48" s="20"/>
      <c r="F48" s="20"/>
      <c r="G48" s="20"/>
      <c r="H48" s="44"/>
      <c r="I48" s="45"/>
      <c r="J48" s="46"/>
      <c r="K48" s="7"/>
    </row>
    <row r="49" spans="1:11" ht="16.5" thickBot="1" x14ac:dyDescent="0.3">
      <c r="A49" s="47" t="s">
        <v>32</v>
      </c>
      <c r="B49" s="48"/>
      <c r="C49" s="48"/>
      <c r="D49" s="48"/>
      <c r="E49" s="48"/>
      <c r="F49" s="48"/>
      <c r="G49" s="49" t="s">
        <v>70</v>
      </c>
      <c r="H49" s="87">
        <f>SUM(H24:H48)</f>
        <v>0</v>
      </c>
      <c r="I49" s="51"/>
      <c r="J49" s="62"/>
      <c r="K49" s="7"/>
    </row>
    <row r="50" spans="1:11" ht="15" x14ac:dyDescent="0.2">
      <c r="A50" s="14"/>
      <c r="B50" s="14"/>
      <c r="C50" s="14"/>
      <c r="D50" s="14"/>
      <c r="E50" s="14"/>
      <c r="F50" s="14"/>
      <c r="G50" s="14"/>
      <c r="H50" s="14"/>
      <c r="I50" s="14"/>
      <c r="J50" s="7"/>
      <c r="K50" s="7"/>
    </row>
    <row r="51" spans="1:11" ht="15" x14ac:dyDescent="0.2">
      <c r="A51" s="53"/>
      <c r="B51" s="53"/>
      <c r="C51" s="53"/>
      <c r="D51" s="53"/>
      <c r="E51" s="53"/>
      <c r="F51" s="53"/>
      <c r="G51" s="53"/>
      <c r="H51" s="53"/>
      <c r="I51" s="53"/>
      <c r="J51" s="7"/>
      <c r="K51" s="7"/>
    </row>
    <row r="52" spans="1:11" ht="15" x14ac:dyDescent="0.2">
      <c r="A52" s="53"/>
      <c r="B52" s="53"/>
      <c r="C52" s="53"/>
      <c r="D52" s="53"/>
      <c r="E52" s="53"/>
      <c r="F52" s="53"/>
      <c r="G52" s="53"/>
      <c r="H52" s="53"/>
      <c r="I52" s="53"/>
    </row>
    <row r="53" spans="1:11" ht="15" x14ac:dyDescent="0.2">
      <c r="A53" s="53"/>
      <c r="B53" s="53"/>
      <c r="C53" s="53"/>
      <c r="D53" s="53"/>
      <c r="E53" s="53"/>
      <c r="F53" s="53"/>
      <c r="G53" s="53"/>
      <c r="H53" s="53"/>
      <c r="I53" s="53"/>
    </row>
    <row r="54" spans="1:11" ht="15" x14ac:dyDescent="0.2">
      <c r="A54" s="53"/>
      <c r="B54" s="53"/>
      <c r="C54" s="53"/>
      <c r="D54" s="53"/>
      <c r="E54" s="53"/>
      <c r="F54" s="53"/>
      <c r="G54" s="53"/>
      <c r="H54" s="53"/>
      <c r="I54" s="53"/>
    </row>
    <row r="55" spans="1:11" ht="15" x14ac:dyDescent="0.2">
      <c r="A55" s="53"/>
      <c r="B55" s="53"/>
      <c r="C55" s="53"/>
      <c r="D55" s="53"/>
      <c r="E55" s="53"/>
      <c r="F55" s="53"/>
      <c r="G55" s="53"/>
      <c r="H55" s="53"/>
      <c r="I55" s="53"/>
    </row>
    <row r="59" spans="1:11" x14ac:dyDescent="0.2">
      <c r="A59" s="7"/>
    </row>
    <row r="60" spans="1:11" x14ac:dyDescent="0.2">
      <c r="A60" s="7"/>
    </row>
    <row r="61" spans="1:11" x14ac:dyDescent="0.2">
      <c r="A61" s="7"/>
    </row>
    <row r="62" spans="1:11" x14ac:dyDescent="0.2">
      <c r="A62" s="7"/>
    </row>
    <row r="63" spans="1:11" x14ac:dyDescent="0.2">
      <c r="A63" s="7"/>
    </row>
    <row r="64" spans="1:11" x14ac:dyDescent="0.2">
      <c r="A64" s="7"/>
    </row>
    <row r="65" spans="1:1" x14ac:dyDescent="0.2">
      <c r="A65" s="7"/>
    </row>
    <row r="66" spans="1:1" x14ac:dyDescent="0.2">
      <c r="A66" s="7"/>
    </row>
    <row r="67" spans="1:1" x14ac:dyDescent="0.2">
      <c r="A67" s="7"/>
    </row>
    <row r="68" spans="1:1" x14ac:dyDescent="0.2">
      <c r="A68" s="7"/>
    </row>
    <row r="69" spans="1:1" x14ac:dyDescent="0.2">
      <c r="A69" s="7"/>
    </row>
    <row r="70" spans="1:1" x14ac:dyDescent="0.2">
      <c r="A70" s="7"/>
    </row>
    <row r="71" spans="1:1" x14ac:dyDescent="0.2">
      <c r="A71" s="7"/>
    </row>
    <row r="72" spans="1:1" x14ac:dyDescent="0.2">
      <c r="A72" s="7"/>
    </row>
    <row r="73" spans="1:1" x14ac:dyDescent="0.2">
      <c r="A73" s="7"/>
    </row>
    <row r="74" spans="1:1" x14ac:dyDescent="0.2">
      <c r="A74" s="7"/>
    </row>
    <row r="75" spans="1:1" x14ac:dyDescent="0.2">
      <c r="A75" s="7"/>
    </row>
    <row r="76" spans="1:1" x14ac:dyDescent="0.2">
      <c r="A76" s="7"/>
    </row>
    <row r="77" spans="1:1" x14ac:dyDescent="0.2">
      <c r="A77" s="7"/>
    </row>
    <row r="78" spans="1:1" x14ac:dyDescent="0.2">
      <c r="A78" s="7"/>
    </row>
    <row r="79" spans="1:1" x14ac:dyDescent="0.2">
      <c r="A79" s="7"/>
    </row>
    <row r="80" spans="1:1" x14ac:dyDescent="0.2">
      <c r="A80" s="7"/>
    </row>
    <row r="81" spans="1:1" x14ac:dyDescent="0.2">
      <c r="A81" s="7"/>
    </row>
    <row r="82" spans="1:1" x14ac:dyDescent="0.2">
      <c r="A82" s="7"/>
    </row>
    <row r="83" spans="1:1" x14ac:dyDescent="0.2">
      <c r="A83" s="7"/>
    </row>
    <row r="84" spans="1:1" x14ac:dyDescent="0.2">
      <c r="A84" s="7"/>
    </row>
    <row r="85" spans="1:1" x14ac:dyDescent="0.2">
      <c r="A85" s="7"/>
    </row>
    <row r="86" spans="1:1" x14ac:dyDescent="0.2">
      <c r="A86" s="7"/>
    </row>
    <row r="87" spans="1:1" x14ac:dyDescent="0.2">
      <c r="A87" s="7"/>
    </row>
    <row r="88" spans="1:1" x14ac:dyDescent="0.2">
      <c r="A88" s="7"/>
    </row>
    <row r="89" spans="1:1" x14ac:dyDescent="0.2">
      <c r="A89" s="7"/>
    </row>
    <row r="90" spans="1:1" x14ac:dyDescent="0.2">
      <c r="A90" s="7"/>
    </row>
    <row r="91" spans="1:1" x14ac:dyDescent="0.2">
      <c r="A91" s="7"/>
    </row>
    <row r="92" spans="1:1" x14ac:dyDescent="0.2">
      <c r="A92" s="7"/>
    </row>
    <row r="93" spans="1:1" x14ac:dyDescent="0.2">
      <c r="A93" s="7"/>
    </row>
    <row r="94" spans="1:1" x14ac:dyDescent="0.2">
      <c r="A94" s="7"/>
    </row>
    <row r="95" spans="1:1" x14ac:dyDescent="0.2">
      <c r="A95" s="7"/>
    </row>
    <row r="96" spans="1:1" x14ac:dyDescent="0.2">
      <c r="A96" s="7"/>
    </row>
    <row r="97" spans="1:1" x14ac:dyDescent="0.2">
      <c r="A97" s="7"/>
    </row>
    <row r="98" spans="1:1" x14ac:dyDescent="0.2">
      <c r="A98" s="7"/>
    </row>
    <row r="99" spans="1:1" x14ac:dyDescent="0.2">
      <c r="A99" s="7"/>
    </row>
    <row r="100" spans="1:1" x14ac:dyDescent="0.2">
      <c r="A100" s="7"/>
    </row>
    <row r="101" spans="1:1" x14ac:dyDescent="0.2">
      <c r="A101" s="7"/>
    </row>
  </sheetData>
  <phoneticPr fontId="5" type="noConversion"/>
  <pageMargins left="1.1023622047244095" right="0.39370078740157483" top="0.59055118110236227" bottom="0.59055118110236227" header="0" footer="0"/>
  <pageSetup paperSize="9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K55"/>
  <sheetViews>
    <sheetView workbookViewId="0">
      <selection activeCell="B13" sqref="B13"/>
    </sheetView>
  </sheetViews>
  <sheetFormatPr defaultColWidth="9.140625" defaultRowHeight="12.75" x14ac:dyDescent="0.2"/>
  <cols>
    <col min="1" max="3" width="9.140625" style="4"/>
    <col min="4" max="4" width="13.42578125" style="4" customWidth="1"/>
    <col min="5" max="5" width="9.140625" style="4"/>
    <col min="6" max="6" width="6.42578125" style="4" bestFit="1" customWidth="1"/>
    <col min="7" max="7" width="12.5703125" style="4" customWidth="1"/>
    <col min="8" max="8" width="12.140625" style="4" customWidth="1"/>
    <col min="9" max="9" width="1.140625" style="4" customWidth="1"/>
    <col min="10" max="10" width="15.42578125" style="4" customWidth="1"/>
    <col min="11" max="16384" width="9.140625" style="4"/>
  </cols>
  <sheetData>
    <row r="1" spans="1:10" ht="20.25" x14ac:dyDescent="0.3">
      <c r="C1" s="5"/>
      <c r="D1" s="6" t="s">
        <v>0</v>
      </c>
      <c r="E1" s="6"/>
      <c r="F1" s="6"/>
      <c r="I1" s="7"/>
    </row>
    <row r="2" spans="1:10" x14ac:dyDescent="0.2">
      <c r="I2" s="7"/>
    </row>
    <row r="3" spans="1:10" ht="18" x14ac:dyDescent="0.25">
      <c r="D3" s="8" t="s">
        <v>60</v>
      </c>
      <c r="E3" s="8"/>
      <c r="F3" s="8"/>
      <c r="G3" s="8"/>
      <c r="I3" s="7"/>
    </row>
    <row r="4" spans="1:10" x14ac:dyDescent="0.2">
      <c r="I4" s="7"/>
    </row>
    <row r="5" spans="1:10" ht="15.75" x14ac:dyDescent="0.25">
      <c r="C5" s="9" t="s">
        <v>373</v>
      </c>
      <c r="D5" s="9"/>
      <c r="E5" s="9"/>
      <c r="F5" s="9"/>
      <c r="G5" s="9"/>
      <c r="H5" s="10"/>
      <c r="I5" s="7"/>
    </row>
    <row r="6" spans="1:10" ht="13.5" thickBot="1" x14ac:dyDescent="0.25">
      <c r="I6" s="7"/>
    </row>
    <row r="7" spans="1:10" ht="15" x14ac:dyDescent="0.2">
      <c r="A7" s="11"/>
      <c r="B7" s="12"/>
      <c r="C7" s="12"/>
      <c r="D7" s="12"/>
      <c r="E7" s="12"/>
      <c r="F7" s="12"/>
      <c r="G7" s="12"/>
      <c r="H7" s="13"/>
      <c r="I7" s="14"/>
      <c r="J7" s="7"/>
    </row>
    <row r="8" spans="1:10" ht="14.25" x14ac:dyDescent="0.2">
      <c r="A8" s="15" t="s">
        <v>10</v>
      </c>
      <c r="B8" s="16"/>
      <c r="C8" s="16"/>
      <c r="D8" s="16"/>
      <c r="E8" s="16"/>
      <c r="F8" s="16"/>
      <c r="G8" s="16" t="s">
        <v>11</v>
      </c>
      <c r="H8" s="17">
        <v>22</v>
      </c>
      <c r="I8" s="16"/>
      <c r="J8" s="7"/>
    </row>
    <row r="9" spans="1:10" ht="14.25" x14ac:dyDescent="0.2">
      <c r="A9" s="15" t="s">
        <v>459</v>
      </c>
      <c r="B9" s="16"/>
      <c r="C9" s="16"/>
      <c r="D9" s="16"/>
      <c r="E9" s="16"/>
      <c r="F9" s="16"/>
      <c r="G9" s="16"/>
      <c r="H9" s="17"/>
      <c r="I9" s="16"/>
      <c r="J9" s="7"/>
    </row>
    <row r="10" spans="1:10" ht="14.25" x14ac:dyDescent="0.2">
      <c r="A10" s="15"/>
      <c r="B10" s="16"/>
      <c r="C10" s="16"/>
      <c r="D10" s="16"/>
      <c r="E10" s="16"/>
      <c r="F10" s="16"/>
      <c r="G10" s="16"/>
      <c r="H10" s="17"/>
      <c r="I10" s="16"/>
      <c r="J10" s="7"/>
    </row>
    <row r="11" spans="1:10" ht="14.25" x14ac:dyDescent="0.2">
      <c r="A11" s="15" t="s">
        <v>12</v>
      </c>
      <c r="B11" s="16">
        <v>8453545</v>
      </c>
      <c r="C11" s="16"/>
      <c r="D11" s="16" t="s">
        <v>13</v>
      </c>
      <c r="E11" s="16" t="s">
        <v>249</v>
      </c>
      <c r="F11" s="16"/>
      <c r="G11" s="16"/>
      <c r="H11" s="17"/>
      <c r="I11" s="16"/>
      <c r="J11" s="7"/>
    </row>
    <row r="12" spans="1:10" ht="14.25" x14ac:dyDescent="0.2">
      <c r="A12" s="15"/>
      <c r="B12" s="16"/>
      <c r="C12" s="16"/>
      <c r="D12" s="16" t="s">
        <v>217</v>
      </c>
      <c r="E12" s="16" t="s">
        <v>466</v>
      </c>
      <c r="F12" s="16"/>
      <c r="G12" s="16"/>
      <c r="H12" s="17"/>
      <c r="I12" s="16"/>
      <c r="J12" s="7"/>
    </row>
    <row r="13" spans="1:10" ht="14.25" x14ac:dyDescent="0.2">
      <c r="A13" s="15"/>
      <c r="B13" s="16"/>
      <c r="C13" s="16"/>
      <c r="D13" s="16"/>
      <c r="E13" s="16"/>
      <c r="F13" s="16"/>
      <c r="G13" s="16"/>
      <c r="H13" s="17"/>
      <c r="I13" s="16"/>
      <c r="J13" s="7"/>
    </row>
    <row r="14" spans="1:10" ht="14.25" x14ac:dyDescent="0.2">
      <c r="A14" s="15" t="s">
        <v>15</v>
      </c>
      <c r="B14" s="16"/>
      <c r="C14" s="16"/>
      <c r="D14" s="16" t="s">
        <v>16</v>
      </c>
      <c r="E14" s="16" t="s">
        <v>467</v>
      </c>
      <c r="F14" s="16"/>
      <c r="G14" s="16"/>
      <c r="H14" s="17"/>
      <c r="I14" s="16"/>
      <c r="J14" s="7"/>
    </row>
    <row r="15" spans="1:10" ht="14.25" x14ac:dyDescent="0.2">
      <c r="A15" s="15"/>
      <c r="B15" s="16"/>
      <c r="C15" s="16"/>
      <c r="D15" s="16"/>
      <c r="E15" s="16"/>
      <c r="F15" s="16"/>
      <c r="G15" s="16"/>
      <c r="H15" s="17"/>
      <c r="I15" s="16"/>
      <c r="J15" s="7"/>
    </row>
    <row r="16" spans="1:10" ht="14.25" x14ac:dyDescent="0.2">
      <c r="A16" s="15"/>
      <c r="B16" s="16"/>
      <c r="C16" s="16"/>
      <c r="D16" s="16"/>
      <c r="E16" s="16"/>
      <c r="F16" s="16"/>
      <c r="G16" s="16"/>
      <c r="H16" s="17"/>
      <c r="I16" s="16"/>
      <c r="J16" s="7"/>
    </row>
    <row r="17" spans="1:11" ht="15" thickBot="1" x14ac:dyDescent="0.25">
      <c r="A17" s="15"/>
      <c r="B17" s="16"/>
      <c r="C17" s="16"/>
      <c r="D17" s="16"/>
      <c r="E17" s="16"/>
      <c r="F17" s="16"/>
      <c r="G17" s="16"/>
      <c r="H17" s="17"/>
      <c r="I17" s="16"/>
      <c r="J17" s="7"/>
    </row>
    <row r="18" spans="1:11" ht="14.25" x14ac:dyDescent="0.2">
      <c r="A18" s="19"/>
      <c r="B18" s="20"/>
      <c r="C18" s="20"/>
      <c r="D18" s="21"/>
      <c r="E18" s="19"/>
      <c r="F18" s="22"/>
      <c r="G18" s="23"/>
      <c r="H18" s="24"/>
      <c r="I18" s="16"/>
      <c r="J18" s="7"/>
      <c r="K18" s="7"/>
    </row>
    <row r="19" spans="1:11" ht="14.25" x14ac:dyDescent="0.2">
      <c r="A19" s="15" t="s">
        <v>17</v>
      </c>
      <c r="B19" s="16" t="s">
        <v>18</v>
      </c>
      <c r="C19" s="16"/>
      <c r="D19" s="17"/>
      <c r="E19" s="15" t="s">
        <v>19</v>
      </c>
      <c r="F19" s="25" t="s">
        <v>20</v>
      </c>
      <c r="G19" s="26" t="s">
        <v>21</v>
      </c>
      <c r="H19" s="17" t="s">
        <v>22</v>
      </c>
      <c r="I19" s="15"/>
      <c r="J19" s="27"/>
      <c r="K19" s="7"/>
    </row>
    <row r="20" spans="1:11" ht="15" thickBot="1" x14ac:dyDescent="0.25">
      <c r="A20" s="28"/>
      <c r="B20" s="29"/>
      <c r="C20" s="29"/>
      <c r="D20" s="30"/>
      <c r="E20" s="28"/>
      <c r="F20" s="31"/>
      <c r="G20" s="32"/>
      <c r="H20" s="30"/>
      <c r="I20" s="15"/>
      <c r="J20" s="7"/>
      <c r="K20" s="7"/>
    </row>
    <row r="21" spans="1:11" ht="14.25" x14ac:dyDescent="0.2">
      <c r="A21" s="15"/>
      <c r="B21" s="16"/>
      <c r="C21" s="16"/>
      <c r="D21" s="17"/>
      <c r="E21" s="16"/>
      <c r="F21" s="25"/>
      <c r="G21" s="1"/>
      <c r="H21" s="33"/>
      <c r="I21" s="34"/>
      <c r="J21" s="37"/>
      <c r="K21" s="7"/>
    </row>
    <row r="22" spans="1:11" ht="15" x14ac:dyDescent="0.25">
      <c r="A22" s="35" t="s">
        <v>383</v>
      </c>
      <c r="B22" s="36" t="s">
        <v>23</v>
      </c>
      <c r="C22" s="16"/>
      <c r="D22" s="17"/>
      <c r="E22" s="16"/>
      <c r="F22" s="25"/>
      <c r="G22" s="1"/>
      <c r="H22" s="33"/>
      <c r="I22" s="34"/>
      <c r="J22" s="37"/>
      <c r="K22" s="7"/>
    </row>
    <row r="23" spans="1:11" ht="14.25" x14ac:dyDescent="0.2">
      <c r="A23" s="15"/>
      <c r="B23" s="16"/>
      <c r="C23" s="16"/>
      <c r="D23" s="17"/>
      <c r="E23" s="16"/>
      <c r="F23" s="25"/>
      <c r="G23" s="1"/>
      <c r="H23" s="33"/>
      <c r="I23" s="34"/>
      <c r="J23" s="37"/>
      <c r="K23" s="7"/>
    </row>
    <row r="24" spans="1:11" ht="14.25" x14ac:dyDescent="0.2">
      <c r="A24" s="15" t="s">
        <v>384</v>
      </c>
      <c r="B24" s="38" t="s">
        <v>460</v>
      </c>
      <c r="C24" s="38"/>
      <c r="D24" s="17"/>
      <c r="E24" s="39">
        <v>9530</v>
      </c>
      <c r="F24" s="25" t="s">
        <v>56</v>
      </c>
      <c r="G24" s="1"/>
      <c r="H24" s="33">
        <f>E24*G24</f>
        <v>0</v>
      </c>
      <c r="I24" s="34"/>
      <c r="J24" s="37"/>
      <c r="K24" s="7"/>
    </row>
    <row r="25" spans="1:11" ht="14.25" x14ac:dyDescent="0.2">
      <c r="A25" s="15"/>
      <c r="B25" s="38"/>
      <c r="C25" s="38"/>
      <c r="D25" s="17"/>
      <c r="E25" s="77"/>
      <c r="F25" s="26"/>
      <c r="G25" s="1"/>
      <c r="H25" s="33"/>
      <c r="I25" s="34"/>
      <c r="J25" s="37"/>
      <c r="K25" s="7"/>
    </row>
    <row r="26" spans="1:11" ht="14.25" x14ac:dyDescent="0.2">
      <c r="A26" s="15" t="s">
        <v>385</v>
      </c>
      <c r="B26" s="16" t="s">
        <v>57</v>
      </c>
      <c r="C26" s="16"/>
      <c r="D26" s="17"/>
      <c r="E26" s="18">
        <v>9530</v>
      </c>
      <c r="F26" s="25" t="s">
        <v>56</v>
      </c>
      <c r="G26" s="1"/>
      <c r="H26" s="33">
        <f>E26*G26</f>
        <v>0</v>
      </c>
      <c r="I26" s="34"/>
      <c r="J26" s="37"/>
      <c r="K26" s="7"/>
    </row>
    <row r="27" spans="1:11" ht="15" x14ac:dyDescent="0.25">
      <c r="A27" s="15"/>
      <c r="B27" s="54"/>
      <c r="C27" s="36"/>
      <c r="D27" s="17"/>
      <c r="E27" s="18"/>
      <c r="F27" s="25"/>
      <c r="G27" s="1"/>
      <c r="H27" s="65"/>
      <c r="I27" s="34"/>
      <c r="J27" s="37"/>
      <c r="K27" s="7"/>
    </row>
    <row r="28" spans="1:11" ht="15" x14ac:dyDescent="0.25">
      <c r="A28" s="35" t="s">
        <v>386</v>
      </c>
      <c r="B28" s="36" t="s">
        <v>24</v>
      </c>
      <c r="C28" s="16"/>
      <c r="D28" s="17"/>
      <c r="E28" s="18"/>
      <c r="F28" s="25"/>
      <c r="G28" s="1"/>
      <c r="H28" s="65"/>
      <c r="I28" s="34"/>
      <c r="J28" s="37"/>
      <c r="K28" s="7"/>
    </row>
    <row r="29" spans="1:11" ht="14.25" x14ac:dyDescent="0.2">
      <c r="A29" s="15"/>
      <c r="B29" s="16"/>
      <c r="C29" s="16"/>
      <c r="D29" s="17"/>
      <c r="E29" s="18"/>
      <c r="F29" s="25"/>
      <c r="G29" s="1"/>
      <c r="H29" s="65"/>
      <c r="I29" s="34"/>
      <c r="J29" s="37"/>
      <c r="K29" s="7"/>
    </row>
    <row r="30" spans="1:11" ht="14.25" x14ac:dyDescent="0.2">
      <c r="A30" s="15" t="s">
        <v>439</v>
      </c>
      <c r="B30" s="16" t="s">
        <v>39</v>
      </c>
      <c r="C30" s="16"/>
      <c r="D30" s="17"/>
      <c r="E30" s="18"/>
      <c r="F30" s="25" t="s">
        <v>42</v>
      </c>
      <c r="G30" s="1"/>
      <c r="H30" s="65">
        <f>E30*G30</f>
        <v>0</v>
      </c>
      <c r="I30" s="34"/>
      <c r="J30" s="37"/>
      <c r="K30" s="7"/>
    </row>
    <row r="31" spans="1:11" ht="14.25" x14ac:dyDescent="0.2">
      <c r="A31" s="15"/>
      <c r="B31" s="16"/>
      <c r="C31" s="16"/>
      <c r="D31" s="17"/>
      <c r="E31" s="18"/>
      <c r="F31" s="25"/>
      <c r="G31" s="1"/>
      <c r="H31" s="65"/>
      <c r="I31" s="34"/>
      <c r="J31" s="37"/>
      <c r="K31" s="7"/>
    </row>
    <row r="32" spans="1:11" ht="15" x14ac:dyDescent="0.25">
      <c r="A32" s="35" t="s">
        <v>387</v>
      </c>
      <c r="B32" s="36" t="s">
        <v>27</v>
      </c>
      <c r="C32" s="16"/>
      <c r="D32" s="78"/>
      <c r="E32" s="18"/>
      <c r="F32" s="25"/>
      <c r="G32" s="1"/>
      <c r="H32" s="65"/>
      <c r="I32" s="34"/>
      <c r="J32" s="37"/>
      <c r="K32" s="7"/>
    </row>
    <row r="33" spans="1:11" ht="14.25" x14ac:dyDescent="0.2">
      <c r="A33" s="42"/>
      <c r="C33" s="16"/>
      <c r="D33" s="17"/>
      <c r="E33" s="18"/>
      <c r="F33" s="25"/>
      <c r="G33" s="1"/>
      <c r="H33" s="65"/>
      <c r="I33" s="34"/>
      <c r="J33" s="37"/>
      <c r="K33" s="7"/>
    </row>
    <row r="34" spans="1:11" ht="14.25" x14ac:dyDescent="0.2">
      <c r="A34" s="15" t="s">
        <v>388</v>
      </c>
      <c r="B34" s="16" t="s">
        <v>28</v>
      </c>
      <c r="C34" s="16"/>
      <c r="D34" s="17"/>
      <c r="E34" s="18">
        <v>18</v>
      </c>
      <c r="F34" s="25" t="s">
        <v>29</v>
      </c>
      <c r="G34" s="1"/>
      <c r="H34" s="65">
        <f>E34*G34</f>
        <v>0</v>
      </c>
      <c r="I34" s="34"/>
      <c r="J34" s="37"/>
    </row>
    <row r="35" spans="1:11" ht="14.25" x14ac:dyDescent="0.2">
      <c r="A35" s="15"/>
      <c r="B35" s="16"/>
      <c r="C35" s="16"/>
      <c r="D35" s="17"/>
      <c r="E35" s="18"/>
      <c r="F35" s="25"/>
      <c r="G35" s="1"/>
      <c r="H35" s="65"/>
      <c r="I35" s="34"/>
      <c r="J35" s="37"/>
      <c r="K35" s="7"/>
    </row>
    <row r="36" spans="1:11" ht="15" x14ac:dyDescent="0.25">
      <c r="A36" s="15" t="s">
        <v>440</v>
      </c>
      <c r="B36" s="16" t="s">
        <v>59</v>
      </c>
      <c r="C36" s="36"/>
      <c r="D36" s="78"/>
      <c r="E36" s="18">
        <v>260</v>
      </c>
      <c r="F36" s="25" t="s">
        <v>56</v>
      </c>
      <c r="G36" s="1"/>
      <c r="H36" s="65">
        <f>E36*G36</f>
        <v>0</v>
      </c>
      <c r="I36" s="34"/>
      <c r="J36" s="37"/>
      <c r="K36" s="7"/>
    </row>
    <row r="37" spans="1:11" ht="14.25" x14ac:dyDescent="0.2">
      <c r="A37" s="15"/>
      <c r="B37" s="16"/>
      <c r="C37" s="16"/>
      <c r="D37" s="17"/>
      <c r="E37" s="18"/>
      <c r="F37" s="25"/>
      <c r="G37" s="1"/>
      <c r="H37" s="65"/>
      <c r="I37" s="34"/>
      <c r="J37" s="37"/>
      <c r="K37" s="7"/>
    </row>
    <row r="38" spans="1:11" ht="15" x14ac:dyDescent="0.25">
      <c r="A38" s="35" t="s">
        <v>389</v>
      </c>
      <c r="B38" s="36" t="s">
        <v>30</v>
      </c>
      <c r="C38" s="16"/>
      <c r="D38" s="17"/>
      <c r="E38" s="18"/>
      <c r="F38" s="25"/>
      <c r="G38" s="1"/>
      <c r="H38" s="65"/>
      <c r="I38" s="34"/>
      <c r="J38" s="37"/>
      <c r="K38" s="7"/>
    </row>
    <row r="39" spans="1:11" ht="14.25" x14ac:dyDescent="0.2">
      <c r="A39" s="15" t="s">
        <v>390</v>
      </c>
      <c r="B39" s="16" t="s">
        <v>44</v>
      </c>
      <c r="C39" s="16"/>
      <c r="D39" s="17"/>
      <c r="E39" s="66"/>
      <c r="F39" s="16" t="s">
        <v>31</v>
      </c>
      <c r="G39" s="1"/>
      <c r="H39" s="33">
        <f>E39*G39</f>
        <v>0</v>
      </c>
      <c r="I39" s="34"/>
      <c r="J39" s="37"/>
      <c r="K39" s="7"/>
    </row>
    <row r="40" spans="1:11" ht="14.25" x14ac:dyDescent="0.2">
      <c r="A40" s="15"/>
      <c r="B40" s="16" t="s">
        <v>95</v>
      </c>
      <c r="C40" s="16"/>
      <c r="D40" s="17"/>
      <c r="E40" s="66"/>
      <c r="F40" s="16"/>
      <c r="G40" s="1"/>
      <c r="H40" s="33"/>
      <c r="I40" s="34"/>
      <c r="J40" s="37"/>
      <c r="K40" s="7"/>
    </row>
    <row r="41" spans="1:11" ht="14.25" x14ac:dyDescent="0.2">
      <c r="A41" s="15" t="s">
        <v>391</v>
      </c>
      <c r="B41" s="16" t="s">
        <v>44</v>
      </c>
      <c r="C41" s="16"/>
      <c r="D41" s="43"/>
      <c r="E41" s="66"/>
      <c r="F41" s="16" t="s">
        <v>31</v>
      </c>
      <c r="G41" s="1"/>
      <c r="H41" s="33">
        <f>E41*G41</f>
        <v>0</v>
      </c>
      <c r="I41" s="34"/>
      <c r="J41" s="37"/>
      <c r="K41" s="7"/>
    </row>
    <row r="42" spans="1:11" ht="14.25" x14ac:dyDescent="0.2">
      <c r="A42" s="15"/>
      <c r="B42" s="16" t="s">
        <v>96</v>
      </c>
      <c r="C42" s="16"/>
      <c r="D42" s="43"/>
      <c r="E42" s="66"/>
      <c r="F42" s="16"/>
      <c r="G42" s="1"/>
      <c r="H42" s="33"/>
      <c r="I42" s="34"/>
      <c r="J42" s="37"/>
      <c r="K42" s="7"/>
    </row>
    <row r="43" spans="1:11" ht="14.25" x14ac:dyDescent="0.2">
      <c r="A43" s="15" t="s">
        <v>392</v>
      </c>
      <c r="B43" s="16" t="s">
        <v>129</v>
      </c>
      <c r="C43" s="16"/>
      <c r="D43" s="43"/>
      <c r="E43" s="66"/>
      <c r="F43" s="16" t="s">
        <v>31</v>
      </c>
      <c r="G43" s="1"/>
      <c r="H43" s="33">
        <f>E43*G43</f>
        <v>0</v>
      </c>
      <c r="I43" s="34"/>
      <c r="J43" s="37"/>
      <c r="K43" s="7"/>
    </row>
    <row r="44" spans="1:11" ht="14.25" x14ac:dyDescent="0.2">
      <c r="A44" s="15"/>
      <c r="B44" s="16" t="s">
        <v>130</v>
      </c>
      <c r="C44" s="16"/>
      <c r="D44" s="43"/>
      <c r="E44" s="16"/>
      <c r="F44" s="25"/>
      <c r="G44" s="1"/>
      <c r="H44" s="33"/>
      <c r="I44" s="34"/>
      <c r="J44" s="37"/>
      <c r="K44" s="7"/>
    </row>
    <row r="45" spans="1:11" ht="14.25" x14ac:dyDescent="0.2">
      <c r="A45" s="15" t="s">
        <v>393</v>
      </c>
      <c r="B45" s="16" t="s">
        <v>98</v>
      </c>
      <c r="C45" s="17"/>
      <c r="D45" s="17"/>
      <c r="E45" s="16"/>
      <c r="F45" s="25" t="s">
        <v>31</v>
      </c>
      <c r="G45" s="1"/>
      <c r="H45" s="33">
        <f t="shared" ref="H45" si="0">E45*G45</f>
        <v>0</v>
      </c>
      <c r="I45" s="34"/>
      <c r="J45" s="37"/>
      <c r="K45" s="7"/>
    </row>
    <row r="46" spans="1:11" ht="14.25" x14ac:dyDescent="0.2">
      <c r="A46" s="15"/>
      <c r="B46" s="16" t="s">
        <v>94</v>
      </c>
      <c r="C46" s="16"/>
      <c r="D46" s="17"/>
      <c r="E46" s="16"/>
      <c r="F46" s="25"/>
      <c r="G46" s="1"/>
      <c r="H46" s="33"/>
      <c r="I46" s="34"/>
      <c r="J46" s="37"/>
      <c r="K46" s="7"/>
    </row>
    <row r="47" spans="1:11" ht="15" thickBot="1" x14ac:dyDescent="0.25">
      <c r="A47" s="15" t="s">
        <v>441</v>
      </c>
      <c r="B47" s="16" t="s">
        <v>133</v>
      </c>
      <c r="C47" s="16"/>
      <c r="D47" s="17"/>
      <c r="E47" s="16"/>
      <c r="F47" s="25" t="s">
        <v>63</v>
      </c>
      <c r="G47" s="1"/>
      <c r="H47" s="33">
        <f>E47*G47</f>
        <v>0</v>
      </c>
      <c r="I47" s="34"/>
      <c r="J47" s="37"/>
      <c r="K47" s="7"/>
    </row>
    <row r="48" spans="1:11" ht="14.25" x14ac:dyDescent="0.2">
      <c r="A48" s="19"/>
      <c r="B48" s="20"/>
      <c r="C48" s="20"/>
      <c r="D48" s="20"/>
      <c r="E48" s="20"/>
      <c r="F48" s="20"/>
      <c r="G48" s="20"/>
      <c r="H48" s="44"/>
      <c r="I48" s="45"/>
      <c r="J48" s="46"/>
      <c r="K48" s="7"/>
    </row>
    <row r="49" spans="1:11" ht="16.5" thickBot="1" x14ac:dyDescent="0.3">
      <c r="A49" s="47" t="s">
        <v>32</v>
      </c>
      <c r="B49" s="48"/>
      <c r="C49" s="48"/>
      <c r="D49" s="48"/>
      <c r="E49" s="48"/>
      <c r="F49" s="48"/>
      <c r="G49" s="49" t="s">
        <v>70</v>
      </c>
      <c r="H49" s="50">
        <f>SUM(H24:H48)</f>
        <v>0</v>
      </c>
      <c r="I49" s="51"/>
      <c r="J49" s="62"/>
      <c r="K49" s="7"/>
    </row>
    <row r="50" spans="1:11" ht="15" x14ac:dyDescent="0.2">
      <c r="A50" s="14"/>
      <c r="B50" s="14"/>
      <c r="C50" s="14"/>
      <c r="D50" s="14"/>
      <c r="E50" s="14"/>
      <c r="F50" s="14"/>
      <c r="G50" s="14"/>
      <c r="H50" s="14"/>
      <c r="I50" s="14"/>
      <c r="J50" s="7"/>
      <c r="K50" s="7"/>
    </row>
    <row r="51" spans="1:11" ht="15" x14ac:dyDescent="0.2">
      <c r="A51" s="53"/>
      <c r="B51" s="53"/>
      <c r="C51" s="53"/>
      <c r="D51" s="53"/>
      <c r="E51" s="53"/>
      <c r="F51" s="53"/>
      <c r="G51" s="53"/>
      <c r="H51" s="53"/>
      <c r="I51" s="53"/>
      <c r="J51" s="7"/>
      <c r="K51" s="7"/>
    </row>
    <row r="52" spans="1:11" ht="15" x14ac:dyDescent="0.2">
      <c r="A52" s="53"/>
      <c r="B52" s="53"/>
      <c r="C52" s="53"/>
      <c r="D52" s="53"/>
      <c r="E52" s="53"/>
      <c r="F52" s="53"/>
      <c r="G52" s="53"/>
      <c r="H52" s="53"/>
      <c r="I52" s="53"/>
    </row>
    <row r="53" spans="1:11" ht="15" x14ac:dyDescent="0.2">
      <c r="A53" s="53"/>
      <c r="B53" s="53"/>
      <c r="C53" s="53"/>
      <c r="D53" s="53"/>
      <c r="E53" s="53"/>
      <c r="F53" s="53"/>
      <c r="G53" s="53"/>
      <c r="H53" s="53"/>
      <c r="I53" s="53"/>
    </row>
    <row r="54" spans="1:11" ht="15" x14ac:dyDescent="0.2">
      <c r="A54" s="53"/>
      <c r="B54" s="53"/>
      <c r="C54" s="53"/>
      <c r="D54" s="53"/>
      <c r="E54" s="53"/>
      <c r="F54" s="53"/>
      <c r="G54" s="14"/>
      <c r="H54" s="53"/>
      <c r="I54" s="53"/>
    </row>
    <row r="55" spans="1:11" ht="15" x14ac:dyDescent="0.2">
      <c r="A55" s="53"/>
      <c r="B55" s="53"/>
      <c r="C55" s="53"/>
      <c r="D55" s="53"/>
      <c r="E55" s="53"/>
      <c r="F55" s="53"/>
      <c r="G55" s="53"/>
      <c r="H55" s="53"/>
      <c r="I55" s="53"/>
    </row>
  </sheetData>
  <phoneticPr fontId="5" type="noConversion"/>
  <pageMargins left="1.1023622047244095" right="0.39370078740157483" top="0.59055118110236227" bottom="0.59055118110236227" header="0" footer="0"/>
  <pageSetup paperSize="9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Ark43"/>
  <dimension ref="A1:K50"/>
  <sheetViews>
    <sheetView workbookViewId="0">
      <selection activeCell="D10" sqref="D10"/>
    </sheetView>
  </sheetViews>
  <sheetFormatPr defaultColWidth="9.140625" defaultRowHeight="12.75" x14ac:dyDescent="0.2"/>
  <cols>
    <col min="1" max="3" width="9.140625" style="4"/>
    <col min="4" max="4" width="13.42578125" style="4" customWidth="1"/>
    <col min="5" max="5" width="9.140625" style="4"/>
    <col min="6" max="6" width="6.42578125" style="4" bestFit="1" customWidth="1"/>
    <col min="7" max="7" width="12.5703125" style="4" customWidth="1"/>
    <col min="8" max="8" width="12.140625" style="4" customWidth="1"/>
    <col min="9" max="9" width="1.42578125" style="4" customWidth="1"/>
    <col min="10" max="16384" width="9.140625" style="4"/>
  </cols>
  <sheetData>
    <row r="1" spans="1:10" ht="20.25" x14ac:dyDescent="0.3">
      <c r="C1" s="5"/>
      <c r="D1" s="6" t="s">
        <v>0</v>
      </c>
      <c r="E1" s="6"/>
      <c r="F1" s="6"/>
    </row>
    <row r="3" spans="1:10" ht="18" x14ac:dyDescent="0.25">
      <c r="D3" s="8" t="s">
        <v>60</v>
      </c>
      <c r="E3" s="8"/>
      <c r="F3" s="8"/>
      <c r="G3" s="8"/>
    </row>
    <row r="5" spans="1:10" ht="15.75" x14ac:dyDescent="0.25">
      <c r="C5" s="9" t="s">
        <v>373</v>
      </c>
      <c r="D5" s="9"/>
      <c r="E5" s="9"/>
      <c r="F5" s="9"/>
      <c r="G5" s="9"/>
      <c r="H5" s="10"/>
    </row>
    <row r="6" spans="1:10" ht="13.5" thickBot="1" x14ac:dyDescent="0.25">
      <c r="I6" s="7"/>
    </row>
    <row r="7" spans="1:10" ht="15" x14ac:dyDescent="0.2">
      <c r="A7" s="11"/>
      <c r="B7" s="12"/>
      <c r="C7" s="12"/>
      <c r="D7" s="12"/>
      <c r="E7" s="12"/>
      <c r="F7" s="12"/>
      <c r="G7" s="12"/>
      <c r="H7" s="13"/>
      <c r="I7" s="14"/>
      <c r="J7" s="7"/>
    </row>
    <row r="8" spans="1:10" ht="14.25" x14ac:dyDescent="0.2">
      <c r="A8" s="15" t="s">
        <v>10</v>
      </c>
      <c r="B8" s="16"/>
      <c r="C8" s="16"/>
      <c r="D8" s="16"/>
      <c r="E8" s="16"/>
      <c r="F8" s="16"/>
      <c r="G8" s="16" t="s">
        <v>11</v>
      </c>
      <c r="H8" s="17">
        <v>23</v>
      </c>
      <c r="I8" s="16"/>
      <c r="J8" s="7"/>
    </row>
    <row r="9" spans="1:10" ht="14.25" x14ac:dyDescent="0.2">
      <c r="A9" s="15" t="s">
        <v>273</v>
      </c>
      <c r="B9" s="16"/>
      <c r="C9" s="16"/>
      <c r="D9" s="16"/>
      <c r="E9" s="16"/>
      <c r="F9" s="16"/>
      <c r="G9" s="16"/>
      <c r="H9" s="17"/>
      <c r="I9" s="16"/>
      <c r="J9" s="7"/>
    </row>
    <row r="10" spans="1:10" ht="14.25" x14ac:dyDescent="0.2">
      <c r="A10" s="15"/>
      <c r="B10" s="16"/>
      <c r="C10" s="16"/>
      <c r="D10" s="16"/>
      <c r="E10" s="16"/>
      <c r="F10" s="16"/>
      <c r="G10" s="16"/>
      <c r="H10" s="17"/>
      <c r="I10" s="16"/>
      <c r="J10" s="7"/>
    </row>
    <row r="11" spans="1:10" ht="14.25" x14ac:dyDescent="0.2">
      <c r="A11" s="15" t="s">
        <v>12</v>
      </c>
      <c r="B11" s="16"/>
      <c r="C11" s="16"/>
      <c r="D11" s="16" t="s">
        <v>13</v>
      </c>
      <c r="E11" s="16" t="s">
        <v>246</v>
      </c>
      <c r="F11" s="16"/>
      <c r="G11" s="16"/>
      <c r="H11" s="17"/>
      <c r="I11" s="16"/>
      <c r="J11" s="7"/>
    </row>
    <row r="12" spans="1:10" ht="14.25" x14ac:dyDescent="0.2">
      <c r="A12" s="15"/>
      <c r="B12" s="16"/>
      <c r="C12" s="16"/>
      <c r="D12" s="16" t="s">
        <v>14</v>
      </c>
      <c r="E12" s="16"/>
      <c r="F12" s="16"/>
      <c r="G12" s="16"/>
      <c r="H12" s="17"/>
      <c r="I12" s="16"/>
      <c r="J12" s="7"/>
    </row>
    <row r="13" spans="1:10" ht="14.25" x14ac:dyDescent="0.2">
      <c r="A13" s="15"/>
      <c r="B13" s="16"/>
      <c r="C13" s="16"/>
      <c r="D13" s="16"/>
      <c r="E13" s="16"/>
      <c r="F13" s="16"/>
      <c r="G13" s="16"/>
      <c r="H13" s="17"/>
      <c r="I13" s="16"/>
      <c r="J13" s="7"/>
    </row>
    <row r="14" spans="1:10" ht="14.25" x14ac:dyDescent="0.2">
      <c r="A14" s="15" t="s">
        <v>15</v>
      </c>
      <c r="B14" s="16"/>
      <c r="C14" s="16"/>
      <c r="D14" s="16" t="s">
        <v>16</v>
      </c>
      <c r="E14" s="16"/>
      <c r="F14" s="16"/>
      <c r="G14" s="16"/>
      <c r="H14" s="17"/>
      <c r="I14" s="16"/>
      <c r="J14" s="7"/>
    </row>
    <row r="15" spans="1:10" ht="14.25" x14ac:dyDescent="0.2">
      <c r="A15" s="15"/>
      <c r="B15" s="16"/>
      <c r="C15" s="16"/>
      <c r="D15" s="16"/>
      <c r="E15" s="16"/>
      <c r="F15" s="16"/>
      <c r="G15" s="16"/>
      <c r="H15" s="17"/>
      <c r="I15" s="16"/>
      <c r="J15" s="7"/>
    </row>
    <row r="16" spans="1:10" ht="14.25" x14ac:dyDescent="0.2">
      <c r="A16" s="15"/>
      <c r="B16" s="16"/>
      <c r="C16" s="16"/>
      <c r="D16" s="16"/>
      <c r="E16" s="16"/>
      <c r="F16" s="16"/>
      <c r="G16" s="16"/>
      <c r="H16" s="17"/>
      <c r="I16" s="16"/>
      <c r="J16" s="7"/>
    </row>
    <row r="17" spans="1:11" ht="15" thickBot="1" x14ac:dyDescent="0.25">
      <c r="A17" s="15"/>
      <c r="B17" s="16"/>
      <c r="C17" s="16"/>
      <c r="D17" s="16"/>
      <c r="E17" s="16"/>
      <c r="F17" s="16"/>
      <c r="G17" s="16"/>
      <c r="H17" s="30"/>
      <c r="I17" s="16"/>
      <c r="J17" s="7"/>
    </row>
    <row r="18" spans="1:11" ht="14.25" x14ac:dyDescent="0.2">
      <c r="A18" s="19"/>
      <c r="B18" s="20"/>
      <c r="C18" s="20"/>
      <c r="D18" s="21"/>
      <c r="E18" s="19"/>
      <c r="F18" s="22"/>
      <c r="G18" s="23"/>
      <c r="H18" s="24"/>
      <c r="I18" s="16"/>
      <c r="J18" s="7"/>
      <c r="K18" s="7"/>
    </row>
    <row r="19" spans="1:11" ht="14.25" x14ac:dyDescent="0.2">
      <c r="A19" s="15" t="s">
        <v>17</v>
      </c>
      <c r="B19" s="16" t="s">
        <v>18</v>
      </c>
      <c r="C19" s="16"/>
      <c r="D19" s="17"/>
      <c r="E19" s="15" t="s">
        <v>19</v>
      </c>
      <c r="F19" s="25" t="s">
        <v>20</v>
      </c>
      <c r="G19" s="26" t="s">
        <v>21</v>
      </c>
      <c r="H19" s="17" t="s">
        <v>22</v>
      </c>
      <c r="I19" s="15"/>
      <c r="J19" s="27"/>
      <c r="K19" s="7"/>
    </row>
    <row r="20" spans="1:11" ht="15" thickBot="1" x14ac:dyDescent="0.25">
      <c r="A20" s="28"/>
      <c r="B20" s="29"/>
      <c r="C20" s="29"/>
      <c r="D20" s="30"/>
      <c r="E20" s="28"/>
      <c r="F20" s="32"/>
      <c r="G20" s="32"/>
      <c r="H20" s="30"/>
      <c r="I20" s="15"/>
      <c r="J20" s="7"/>
      <c r="K20" s="7"/>
    </row>
    <row r="21" spans="1:11" s="7" customFormat="1" ht="14.25" x14ac:dyDescent="0.2">
      <c r="A21" s="15"/>
      <c r="B21" s="16"/>
      <c r="C21" s="16"/>
      <c r="D21" s="17"/>
      <c r="E21" s="66"/>
      <c r="F21" s="26"/>
      <c r="G21" s="1"/>
      <c r="H21" s="33"/>
      <c r="I21" s="34"/>
      <c r="J21" s="37"/>
    </row>
    <row r="22" spans="1:11" s="7" customFormat="1" ht="15" x14ac:dyDescent="0.25">
      <c r="A22" s="35" t="s">
        <v>397</v>
      </c>
      <c r="B22" s="36" t="s">
        <v>23</v>
      </c>
      <c r="C22" s="16"/>
      <c r="D22" s="17"/>
      <c r="E22" s="16"/>
      <c r="F22" s="25"/>
      <c r="G22" s="1"/>
      <c r="H22" s="33"/>
      <c r="I22" s="34"/>
      <c r="J22" s="37"/>
    </row>
    <row r="23" spans="1:11" s="7" customFormat="1" ht="14.25" x14ac:dyDescent="0.2">
      <c r="A23" s="15"/>
      <c r="B23" s="16"/>
      <c r="C23" s="16"/>
      <c r="D23" s="17"/>
      <c r="E23" s="18"/>
      <c r="F23" s="25"/>
      <c r="G23" s="1"/>
      <c r="H23" s="33"/>
      <c r="I23" s="34"/>
      <c r="J23" s="37"/>
    </row>
    <row r="24" spans="1:11" ht="14.25" x14ac:dyDescent="0.2">
      <c r="A24" s="15" t="s">
        <v>396</v>
      </c>
      <c r="B24" s="16" t="s">
        <v>398</v>
      </c>
      <c r="C24" s="7"/>
      <c r="D24" s="17"/>
      <c r="E24" s="39">
        <v>180</v>
      </c>
      <c r="F24" s="25" t="s">
        <v>56</v>
      </c>
      <c r="G24" s="1"/>
      <c r="H24" s="33">
        <f>E24*G24</f>
        <v>0</v>
      </c>
      <c r="I24" s="34"/>
      <c r="J24" s="37"/>
      <c r="K24" s="7"/>
    </row>
    <row r="25" spans="1:11" ht="14.25" x14ac:dyDescent="0.2">
      <c r="A25" s="15"/>
      <c r="B25" s="16"/>
      <c r="C25" s="7"/>
      <c r="D25" s="17"/>
      <c r="E25" s="39"/>
      <c r="F25" s="26"/>
      <c r="G25" s="1"/>
      <c r="H25" s="33"/>
      <c r="I25" s="34"/>
      <c r="J25" s="37"/>
      <c r="K25" s="7"/>
    </row>
    <row r="26" spans="1:11" ht="14.25" x14ac:dyDescent="0.2">
      <c r="A26" s="15"/>
      <c r="B26" s="16"/>
      <c r="C26" s="16"/>
      <c r="D26" s="17"/>
      <c r="E26" s="18"/>
      <c r="F26" s="25"/>
      <c r="G26" s="1"/>
      <c r="H26" s="33"/>
      <c r="I26" s="34"/>
      <c r="J26" s="37"/>
      <c r="K26" s="7"/>
    </row>
    <row r="27" spans="1:11" ht="14.25" x14ac:dyDescent="0.2">
      <c r="A27" s="15"/>
      <c r="B27" s="16"/>
      <c r="C27" s="16"/>
      <c r="D27" s="17"/>
      <c r="E27" s="18"/>
      <c r="F27" s="25"/>
      <c r="G27" s="1"/>
      <c r="H27" s="33"/>
      <c r="I27" s="34"/>
      <c r="J27" s="37"/>
      <c r="K27" s="7"/>
    </row>
    <row r="28" spans="1:11" ht="15" x14ac:dyDescent="0.25">
      <c r="A28" s="15"/>
      <c r="B28" s="54"/>
      <c r="C28" s="16"/>
      <c r="D28" s="17"/>
      <c r="E28" s="18"/>
      <c r="F28" s="26"/>
      <c r="G28" s="1"/>
      <c r="H28" s="33"/>
      <c r="I28" s="34"/>
      <c r="J28" s="37"/>
      <c r="K28" s="7"/>
    </row>
    <row r="29" spans="1:11" ht="14.25" x14ac:dyDescent="0.2">
      <c r="A29" s="15"/>
      <c r="B29" s="16"/>
      <c r="C29" s="16"/>
      <c r="D29" s="17"/>
      <c r="E29" s="18"/>
      <c r="F29" s="25"/>
      <c r="G29" s="1"/>
      <c r="H29" s="33"/>
      <c r="I29" s="34"/>
      <c r="J29" s="37"/>
      <c r="K29" s="7"/>
    </row>
    <row r="30" spans="1:11" ht="15" x14ac:dyDescent="0.25">
      <c r="A30" s="35"/>
      <c r="B30" s="16"/>
      <c r="C30" s="16"/>
      <c r="D30" s="17"/>
      <c r="E30" s="18"/>
      <c r="F30" s="25"/>
      <c r="G30" s="1"/>
      <c r="H30" s="33"/>
      <c r="I30" s="34"/>
      <c r="J30" s="37"/>
      <c r="K30" s="7"/>
    </row>
    <row r="31" spans="1:11" ht="14.25" x14ac:dyDescent="0.2">
      <c r="A31" s="42"/>
      <c r="B31" s="16"/>
      <c r="C31" s="16"/>
      <c r="D31" s="17"/>
      <c r="E31" s="18"/>
      <c r="F31" s="25"/>
      <c r="G31" s="1"/>
      <c r="H31" s="33"/>
      <c r="I31" s="34"/>
      <c r="J31" s="37"/>
      <c r="K31" s="7"/>
    </row>
    <row r="32" spans="1:11" ht="15" x14ac:dyDescent="0.25">
      <c r="A32" s="15"/>
      <c r="B32" s="54"/>
      <c r="C32" s="16"/>
      <c r="D32" s="17"/>
      <c r="E32" s="18"/>
      <c r="F32" s="25"/>
      <c r="G32" s="1"/>
      <c r="H32" s="33"/>
      <c r="I32" s="34"/>
      <c r="J32" s="37"/>
      <c r="K32" s="7"/>
    </row>
    <row r="33" spans="1:11" ht="14.25" x14ac:dyDescent="0.2">
      <c r="A33" s="42"/>
      <c r="B33" s="16"/>
      <c r="C33" s="16"/>
      <c r="D33" s="17"/>
      <c r="E33" s="18"/>
      <c r="F33" s="25"/>
      <c r="G33" s="1"/>
      <c r="H33" s="33"/>
      <c r="I33" s="34"/>
      <c r="J33" s="37"/>
      <c r="K33" s="7"/>
    </row>
    <row r="34" spans="1:11" ht="14.25" x14ac:dyDescent="0.2">
      <c r="A34" s="15"/>
      <c r="B34" s="16"/>
      <c r="C34" s="16"/>
      <c r="D34" s="17"/>
      <c r="E34" s="18"/>
      <c r="F34" s="25"/>
      <c r="G34" s="1"/>
      <c r="H34" s="33"/>
      <c r="I34" s="34"/>
      <c r="J34" s="37"/>
      <c r="K34" s="7"/>
    </row>
    <row r="35" spans="1:11" ht="15" x14ac:dyDescent="0.25">
      <c r="A35" s="35"/>
      <c r="B35" s="16"/>
      <c r="C35" s="16"/>
      <c r="D35" s="17"/>
      <c r="E35" s="18"/>
      <c r="F35" s="25"/>
      <c r="G35" s="1"/>
      <c r="H35" s="33"/>
      <c r="I35" s="34"/>
      <c r="J35" s="37"/>
      <c r="K35" s="7"/>
    </row>
    <row r="36" spans="1:11" ht="14.25" x14ac:dyDescent="0.2">
      <c r="A36" s="15"/>
      <c r="B36" s="16"/>
      <c r="C36" s="16"/>
      <c r="D36" s="17"/>
      <c r="E36" s="18"/>
      <c r="F36" s="25"/>
      <c r="G36" s="1"/>
      <c r="H36" s="33"/>
      <c r="I36" s="34"/>
      <c r="J36" s="37"/>
      <c r="K36" s="7"/>
    </row>
    <row r="37" spans="1:11" ht="14.25" x14ac:dyDescent="0.2">
      <c r="A37" s="15"/>
      <c r="B37" s="16"/>
      <c r="C37" s="16"/>
      <c r="D37" s="17"/>
      <c r="E37" s="18"/>
      <c r="F37" s="25"/>
      <c r="G37" s="1"/>
      <c r="H37" s="33"/>
      <c r="I37" s="34"/>
      <c r="J37" s="37"/>
      <c r="K37" s="7"/>
    </row>
    <row r="38" spans="1:11" ht="15" x14ac:dyDescent="0.25">
      <c r="A38" s="15"/>
      <c r="B38" s="54"/>
      <c r="C38" s="16"/>
      <c r="D38" s="17"/>
      <c r="E38" s="18"/>
      <c r="F38" s="25"/>
      <c r="G38" s="1"/>
      <c r="H38" s="33"/>
      <c r="I38" s="34"/>
      <c r="J38" s="37"/>
      <c r="K38" s="7"/>
    </row>
    <row r="39" spans="1:11" ht="15" x14ac:dyDescent="0.25">
      <c r="A39" s="35"/>
      <c r="B39" s="16"/>
      <c r="C39" s="16"/>
      <c r="D39" s="17"/>
      <c r="E39" s="18"/>
      <c r="F39" s="25"/>
      <c r="G39" s="1"/>
      <c r="H39" s="33"/>
      <c r="I39" s="34"/>
      <c r="J39" s="37"/>
      <c r="K39" s="7"/>
    </row>
    <row r="40" spans="1:11" ht="14.25" x14ac:dyDescent="0.2">
      <c r="A40" s="15"/>
      <c r="B40" s="16"/>
      <c r="C40" s="16"/>
      <c r="D40" s="17"/>
      <c r="E40" s="18"/>
      <c r="F40" s="25"/>
      <c r="G40" s="1"/>
      <c r="H40" s="33"/>
      <c r="I40" s="34"/>
      <c r="J40" s="37"/>
      <c r="K40" s="7"/>
    </row>
    <row r="41" spans="1:11" ht="14.25" x14ac:dyDescent="0.2">
      <c r="A41" s="15"/>
      <c r="B41" s="16"/>
      <c r="C41" s="16"/>
      <c r="D41" s="43"/>
      <c r="E41" s="18"/>
      <c r="F41" s="25"/>
      <c r="G41" s="1"/>
      <c r="H41" s="17"/>
      <c r="I41" s="34"/>
      <c r="J41" s="37"/>
    </row>
    <row r="42" spans="1:11" ht="15" thickBot="1" x14ac:dyDescent="0.25">
      <c r="A42" s="15"/>
      <c r="B42" s="16"/>
      <c r="C42" s="38"/>
      <c r="D42" s="17"/>
      <c r="E42" s="16"/>
      <c r="F42" s="25"/>
      <c r="G42" s="1"/>
      <c r="H42" s="33"/>
      <c r="I42" s="34"/>
      <c r="J42" s="37"/>
      <c r="K42" s="7"/>
    </row>
    <row r="43" spans="1:11" ht="14.25" x14ac:dyDescent="0.2">
      <c r="A43" s="19"/>
      <c r="B43" s="20"/>
      <c r="C43" s="20"/>
      <c r="D43" s="20"/>
      <c r="E43" s="20"/>
      <c r="F43" s="20"/>
      <c r="G43" s="20"/>
      <c r="H43" s="44"/>
      <c r="I43" s="45"/>
      <c r="J43" s="46"/>
      <c r="K43" s="7"/>
    </row>
    <row r="44" spans="1:11" ht="16.5" thickBot="1" x14ac:dyDescent="0.3">
      <c r="A44" s="47" t="s">
        <v>32</v>
      </c>
      <c r="B44" s="48"/>
      <c r="C44" s="48"/>
      <c r="D44" s="48"/>
      <c r="E44" s="48"/>
      <c r="F44" s="48"/>
      <c r="G44" s="49" t="s">
        <v>70</v>
      </c>
      <c r="H44" s="50">
        <f>SUM(H24:H43)</f>
        <v>0</v>
      </c>
      <c r="I44" s="51"/>
      <c r="J44" s="62"/>
      <c r="K44" s="7"/>
    </row>
    <row r="45" spans="1:11" ht="15" x14ac:dyDescent="0.2">
      <c r="A45" s="14"/>
      <c r="B45" s="14"/>
      <c r="C45" s="14"/>
      <c r="D45" s="14"/>
      <c r="E45" s="14"/>
      <c r="F45" s="14"/>
      <c r="G45" s="14"/>
      <c r="H45" s="14"/>
      <c r="I45" s="14"/>
      <c r="J45" s="7"/>
      <c r="K45" s="7"/>
    </row>
    <row r="46" spans="1:11" ht="15" x14ac:dyDescent="0.2">
      <c r="A46" s="53"/>
      <c r="B46" s="53"/>
      <c r="C46" s="53"/>
      <c r="D46" s="53"/>
      <c r="E46" s="53"/>
      <c r="F46" s="53"/>
      <c r="G46" s="53"/>
      <c r="H46" s="53"/>
      <c r="I46" s="53"/>
      <c r="J46" s="7"/>
      <c r="K46" s="7"/>
    </row>
    <row r="47" spans="1:11" ht="15" x14ac:dyDescent="0.2">
      <c r="A47" s="53"/>
      <c r="B47" s="53"/>
      <c r="C47" s="53"/>
      <c r="D47" s="53"/>
      <c r="E47" s="53"/>
      <c r="F47" s="53"/>
      <c r="G47" s="53"/>
      <c r="H47" s="53"/>
      <c r="I47" s="53"/>
    </row>
    <row r="48" spans="1:11" ht="15" x14ac:dyDescent="0.2">
      <c r="A48" s="53"/>
      <c r="B48" s="53"/>
      <c r="C48" s="53"/>
      <c r="D48" s="53"/>
      <c r="E48" s="53"/>
      <c r="F48" s="53"/>
      <c r="G48" s="53"/>
      <c r="H48" s="53"/>
      <c r="I48" s="53"/>
    </row>
    <row r="49" spans="1:9" ht="15" x14ac:dyDescent="0.2">
      <c r="A49" s="53"/>
      <c r="B49" s="53"/>
      <c r="C49" s="53"/>
      <c r="D49" s="53"/>
      <c r="E49" s="53"/>
      <c r="F49" s="53"/>
      <c r="G49" s="53"/>
      <c r="H49" s="53"/>
      <c r="I49" s="53"/>
    </row>
    <row r="50" spans="1:9" ht="15" x14ac:dyDescent="0.2">
      <c r="A50" s="53"/>
      <c r="B50" s="53"/>
      <c r="C50" s="53"/>
      <c r="D50" s="53"/>
      <c r="E50" s="53"/>
      <c r="F50" s="53"/>
      <c r="G50" s="53"/>
      <c r="H50" s="53"/>
      <c r="I50" s="53"/>
    </row>
  </sheetData>
  <phoneticPr fontId="0" type="noConversion"/>
  <pageMargins left="1.1023622047244095" right="0.39370078740157483" top="0.59055118110236227" bottom="0.59055118110236227" header="0" footer="0"/>
  <pageSetup paperSize="9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Ark2"/>
  <dimension ref="A1:K46"/>
  <sheetViews>
    <sheetView topLeftCell="A10" workbookViewId="0">
      <selection activeCell="L7" sqref="L7"/>
    </sheetView>
  </sheetViews>
  <sheetFormatPr defaultColWidth="9.140625" defaultRowHeight="12.75" x14ac:dyDescent="0.2"/>
  <cols>
    <col min="1" max="3" width="9.140625" style="4"/>
    <col min="4" max="4" width="13.42578125" style="4" customWidth="1"/>
    <col min="5" max="5" width="9.140625" style="4"/>
    <col min="6" max="6" width="8.140625" style="4" customWidth="1"/>
    <col min="7" max="7" width="9.5703125" style="4" customWidth="1"/>
    <col min="8" max="8" width="12.140625" style="4" customWidth="1"/>
    <col min="9" max="9" width="0.140625" style="4" customWidth="1"/>
    <col min="10" max="10" width="1" style="4" customWidth="1"/>
    <col min="11" max="11" width="15" style="4" customWidth="1"/>
    <col min="12" max="16384" width="9.140625" style="4"/>
  </cols>
  <sheetData>
    <row r="1" spans="1:9" ht="20.25" x14ac:dyDescent="0.3">
      <c r="C1" s="5"/>
      <c r="D1" s="6" t="s">
        <v>0</v>
      </c>
      <c r="E1" s="6"/>
      <c r="F1" s="6"/>
    </row>
    <row r="3" spans="1:9" ht="18" x14ac:dyDescent="0.25">
      <c r="D3" s="8" t="s">
        <v>60</v>
      </c>
      <c r="E3" s="8"/>
      <c r="F3" s="8"/>
      <c r="G3" s="8"/>
    </row>
    <row r="5" spans="1:9" ht="15.75" x14ac:dyDescent="0.25">
      <c r="C5" s="9" t="s">
        <v>373</v>
      </c>
      <c r="D5" s="9"/>
      <c r="E5" s="9"/>
      <c r="F5" s="9"/>
      <c r="G5" s="9"/>
      <c r="H5" s="10"/>
    </row>
    <row r="6" spans="1:9" ht="13.5" thickBot="1" x14ac:dyDescent="0.25"/>
    <row r="7" spans="1:9" ht="15" x14ac:dyDescent="0.2">
      <c r="A7" s="11"/>
      <c r="B7" s="12"/>
      <c r="C7" s="12"/>
      <c r="D7" s="12"/>
      <c r="E7" s="12"/>
      <c r="F7" s="12"/>
      <c r="G7" s="12"/>
      <c r="H7" s="12"/>
      <c r="I7" s="13"/>
    </row>
    <row r="8" spans="1:9" ht="14.25" x14ac:dyDescent="0.2">
      <c r="A8" s="15" t="s">
        <v>10</v>
      </c>
      <c r="B8" s="16"/>
      <c r="C8" s="16"/>
      <c r="D8" s="16"/>
      <c r="E8" s="16"/>
      <c r="F8" s="16"/>
      <c r="G8" s="16" t="s">
        <v>11</v>
      </c>
      <c r="H8" s="16">
        <v>24</v>
      </c>
      <c r="I8" s="17"/>
    </row>
    <row r="9" spans="1:9" ht="14.25" x14ac:dyDescent="0.2">
      <c r="A9" s="15" t="s">
        <v>273</v>
      </c>
      <c r="B9" s="16"/>
      <c r="C9" s="16"/>
      <c r="D9" s="16"/>
      <c r="E9" s="16"/>
      <c r="F9" s="16"/>
      <c r="G9" s="16"/>
      <c r="H9" s="16"/>
      <c r="I9" s="17"/>
    </row>
    <row r="10" spans="1:9" ht="14.25" x14ac:dyDescent="0.2">
      <c r="A10" s="15"/>
      <c r="B10" s="16"/>
      <c r="C10" s="16"/>
      <c r="D10" s="16"/>
      <c r="E10" s="16"/>
      <c r="F10" s="16"/>
      <c r="G10" s="16"/>
      <c r="H10" s="16"/>
      <c r="I10" s="17"/>
    </row>
    <row r="11" spans="1:9" ht="14.25" x14ac:dyDescent="0.2">
      <c r="A11" s="15" t="s">
        <v>12</v>
      </c>
      <c r="B11" s="16"/>
      <c r="C11" s="16"/>
      <c r="D11" s="16" t="s">
        <v>13</v>
      </c>
      <c r="E11" s="16" t="s">
        <v>247</v>
      </c>
      <c r="F11" s="16"/>
      <c r="G11" s="16"/>
      <c r="H11" s="16"/>
      <c r="I11" s="17"/>
    </row>
    <row r="12" spans="1:9" ht="14.25" x14ac:dyDescent="0.2">
      <c r="A12" s="15"/>
      <c r="B12" s="16"/>
      <c r="C12" s="16"/>
      <c r="E12" s="16"/>
      <c r="F12" s="16"/>
      <c r="G12" s="16"/>
      <c r="H12" s="16"/>
      <c r="I12" s="17"/>
    </row>
    <row r="13" spans="1:9" ht="14.25" x14ac:dyDescent="0.2">
      <c r="A13" s="15"/>
      <c r="B13" s="16"/>
      <c r="C13" s="16"/>
      <c r="D13" s="16" t="s">
        <v>14</v>
      </c>
      <c r="E13" s="38"/>
      <c r="F13" s="16"/>
      <c r="G13" s="16"/>
      <c r="H13" s="16"/>
      <c r="I13" s="17"/>
    </row>
    <row r="14" spans="1:9" ht="14.25" x14ac:dyDescent="0.2">
      <c r="A14" s="15"/>
      <c r="B14" s="18"/>
      <c r="C14" s="16"/>
      <c r="D14" s="16"/>
      <c r="E14" s="18"/>
      <c r="F14" s="16"/>
      <c r="G14" s="16"/>
      <c r="H14" s="16"/>
      <c r="I14" s="17"/>
    </row>
    <row r="15" spans="1:9" ht="14.25" x14ac:dyDescent="0.2">
      <c r="A15" s="15" t="s">
        <v>15</v>
      </c>
      <c r="B15" s="18"/>
      <c r="C15" s="16"/>
      <c r="D15" s="16" t="s">
        <v>16</v>
      </c>
      <c r="E15" s="16"/>
      <c r="F15" s="16"/>
      <c r="G15" s="16"/>
      <c r="H15" s="16"/>
      <c r="I15" s="17"/>
    </row>
    <row r="16" spans="1:9" ht="14.25" x14ac:dyDescent="0.2">
      <c r="A16" s="15"/>
      <c r="B16" s="16"/>
      <c r="C16" s="16"/>
      <c r="D16" s="16"/>
      <c r="E16" s="16"/>
      <c r="F16" s="16"/>
      <c r="G16" s="16"/>
      <c r="H16" s="16"/>
      <c r="I16" s="17"/>
    </row>
    <row r="17" spans="1:11" ht="15" thickBot="1" x14ac:dyDescent="0.25">
      <c r="A17" s="15"/>
      <c r="B17" s="16"/>
      <c r="C17" s="16"/>
      <c r="D17" s="16"/>
      <c r="E17" s="16"/>
      <c r="F17" s="16"/>
      <c r="G17" s="16"/>
      <c r="H17" s="16"/>
      <c r="I17" s="17"/>
    </row>
    <row r="18" spans="1:11" ht="14.25" x14ac:dyDescent="0.2">
      <c r="A18" s="19"/>
      <c r="B18" s="20"/>
      <c r="C18" s="20"/>
      <c r="D18" s="21"/>
      <c r="E18" s="19"/>
      <c r="F18" s="22"/>
      <c r="G18" s="23"/>
      <c r="H18" s="22"/>
      <c r="I18" s="17"/>
      <c r="J18" s="16"/>
      <c r="K18" s="7"/>
    </row>
    <row r="19" spans="1:11" ht="14.25" x14ac:dyDescent="0.2">
      <c r="A19" s="15" t="s">
        <v>17</v>
      </c>
      <c r="B19" s="16" t="s">
        <v>18</v>
      </c>
      <c r="C19" s="16"/>
      <c r="D19" s="17"/>
      <c r="E19" s="15" t="s">
        <v>19</v>
      </c>
      <c r="F19" s="25" t="s">
        <v>20</v>
      </c>
      <c r="G19" s="26" t="s">
        <v>21</v>
      </c>
      <c r="H19" s="16" t="s">
        <v>22</v>
      </c>
      <c r="I19" s="17"/>
      <c r="J19" s="16"/>
      <c r="K19" s="27"/>
    </row>
    <row r="20" spans="1:11" ht="15" thickBot="1" x14ac:dyDescent="0.25">
      <c r="A20" s="28"/>
      <c r="B20" s="29"/>
      <c r="C20" s="29"/>
      <c r="D20" s="30"/>
      <c r="E20" s="28"/>
      <c r="F20" s="31"/>
      <c r="G20" s="32"/>
      <c r="H20" s="29"/>
      <c r="I20" s="17"/>
      <c r="J20" s="16"/>
      <c r="K20" s="7"/>
    </row>
    <row r="21" spans="1:11" ht="14.25" x14ac:dyDescent="0.2">
      <c r="A21" s="15"/>
      <c r="B21" s="16"/>
      <c r="C21" s="16"/>
      <c r="D21" s="17"/>
      <c r="E21" s="16"/>
      <c r="F21" s="25"/>
      <c r="G21" s="1"/>
      <c r="H21" s="18"/>
      <c r="I21" s="19"/>
      <c r="J21" s="37"/>
      <c r="K21" s="37"/>
    </row>
    <row r="22" spans="1:11" ht="15" x14ac:dyDescent="0.25">
      <c r="A22" s="35" t="s">
        <v>209</v>
      </c>
      <c r="B22" s="36" t="s">
        <v>23</v>
      </c>
      <c r="C22" s="16"/>
      <c r="D22" s="17"/>
      <c r="E22" s="16"/>
      <c r="F22" s="25"/>
      <c r="G22" s="1"/>
      <c r="H22" s="33"/>
      <c r="I22" s="15"/>
      <c r="J22" s="37"/>
      <c r="K22" s="37"/>
    </row>
    <row r="23" spans="1:11" ht="14.25" x14ac:dyDescent="0.2">
      <c r="A23" s="15"/>
      <c r="B23" s="16"/>
      <c r="C23" s="16"/>
      <c r="D23" s="17"/>
      <c r="E23" s="18"/>
      <c r="F23" s="25"/>
      <c r="G23" s="1"/>
      <c r="H23" s="33"/>
      <c r="I23" s="15"/>
      <c r="J23" s="37"/>
      <c r="K23" s="37"/>
    </row>
    <row r="24" spans="1:11" ht="14.25" x14ac:dyDescent="0.2">
      <c r="A24" s="15" t="s">
        <v>210</v>
      </c>
      <c r="B24" s="16" t="s">
        <v>398</v>
      </c>
      <c r="C24" s="7"/>
      <c r="D24" s="17"/>
      <c r="E24" s="39">
        <v>800</v>
      </c>
      <c r="F24" s="25" t="s">
        <v>56</v>
      </c>
      <c r="G24" s="1"/>
      <c r="H24" s="33">
        <f>E24*G24</f>
        <v>0</v>
      </c>
      <c r="I24" s="15"/>
      <c r="J24" s="37"/>
      <c r="K24" s="37"/>
    </row>
    <row r="25" spans="1:11" ht="15" x14ac:dyDescent="0.25">
      <c r="A25" s="35"/>
      <c r="B25" s="54"/>
      <c r="C25" s="54"/>
      <c r="D25" s="82"/>
      <c r="E25" s="16"/>
      <c r="F25" s="25"/>
      <c r="G25" s="1"/>
      <c r="H25" s="18"/>
      <c r="I25" s="15"/>
      <c r="J25" s="37"/>
      <c r="K25" s="37"/>
    </row>
    <row r="26" spans="1:11" ht="14.25" x14ac:dyDescent="0.2">
      <c r="A26" s="15"/>
      <c r="B26" s="16"/>
      <c r="C26" s="16"/>
      <c r="D26" s="17"/>
      <c r="E26" s="16"/>
      <c r="F26" s="25"/>
      <c r="G26" s="1"/>
      <c r="H26" s="18"/>
      <c r="I26" s="15"/>
      <c r="J26" s="37"/>
      <c r="K26" s="37"/>
    </row>
    <row r="27" spans="1:11" ht="14.25" x14ac:dyDescent="0.2">
      <c r="A27" s="15"/>
      <c r="B27" s="16"/>
      <c r="C27" s="16"/>
      <c r="D27" s="17"/>
      <c r="E27" s="18"/>
      <c r="F27" s="86"/>
      <c r="G27" s="1"/>
      <c r="H27" s="18"/>
      <c r="I27" s="15"/>
      <c r="J27" s="37"/>
      <c r="K27" s="37"/>
    </row>
    <row r="28" spans="1:11" ht="14.25" x14ac:dyDescent="0.2">
      <c r="A28" s="15"/>
      <c r="B28" s="16"/>
      <c r="C28" s="16"/>
      <c r="D28" s="17"/>
      <c r="E28" s="18"/>
      <c r="F28" s="86"/>
      <c r="G28" s="1"/>
      <c r="H28" s="18"/>
      <c r="I28" s="15"/>
      <c r="J28" s="37"/>
      <c r="K28" s="37"/>
    </row>
    <row r="29" spans="1:11" ht="15" x14ac:dyDescent="0.25">
      <c r="A29" s="35"/>
      <c r="B29" s="54"/>
      <c r="C29" s="54"/>
      <c r="D29" s="17"/>
      <c r="E29" s="16"/>
      <c r="F29" s="25"/>
      <c r="G29" s="1"/>
      <c r="H29" s="18"/>
      <c r="I29" s="15"/>
      <c r="J29" s="37"/>
      <c r="K29" s="37"/>
    </row>
    <row r="30" spans="1:11" ht="15" x14ac:dyDescent="0.25">
      <c r="A30" s="35"/>
      <c r="B30" s="54"/>
      <c r="C30" s="54"/>
      <c r="D30" s="17"/>
      <c r="E30" s="16"/>
      <c r="F30" s="25"/>
      <c r="G30" s="1"/>
      <c r="H30" s="18"/>
      <c r="I30" s="15"/>
      <c r="J30" s="37"/>
      <c r="K30" s="37"/>
    </row>
    <row r="31" spans="1:11" ht="14.25" x14ac:dyDescent="0.2">
      <c r="A31" s="15"/>
      <c r="B31" s="16"/>
      <c r="C31" s="16"/>
      <c r="D31" s="17"/>
      <c r="E31" s="66"/>
      <c r="F31" s="26"/>
      <c r="G31" s="39"/>
      <c r="H31" s="18"/>
      <c r="I31" s="15"/>
      <c r="J31" s="37"/>
      <c r="K31" s="37"/>
    </row>
    <row r="32" spans="1:11" ht="14.25" x14ac:dyDescent="0.2">
      <c r="A32" s="15"/>
      <c r="B32" s="16"/>
      <c r="C32" s="16"/>
      <c r="D32" s="17"/>
      <c r="E32" s="66"/>
      <c r="F32" s="16"/>
      <c r="G32" s="1"/>
      <c r="H32" s="18"/>
      <c r="I32" s="15"/>
      <c r="J32" s="37"/>
      <c r="K32" s="37"/>
    </row>
    <row r="33" spans="1:11" ht="14.25" x14ac:dyDescent="0.2">
      <c r="A33" s="15"/>
      <c r="B33" s="16"/>
      <c r="C33" s="16"/>
      <c r="D33" s="43"/>
      <c r="E33" s="66"/>
      <c r="F33" s="16"/>
      <c r="G33" s="1"/>
      <c r="H33" s="18"/>
      <c r="I33" s="15"/>
      <c r="J33" s="37"/>
      <c r="K33" s="37"/>
    </row>
    <row r="34" spans="1:11" ht="14.25" x14ac:dyDescent="0.2">
      <c r="A34" s="15"/>
      <c r="B34" s="16"/>
      <c r="C34" s="16"/>
      <c r="D34" s="43"/>
      <c r="E34" s="66"/>
      <c r="F34" s="16"/>
      <c r="G34" s="1"/>
      <c r="H34" s="18"/>
      <c r="I34" s="15"/>
      <c r="J34" s="37"/>
      <c r="K34" s="37"/>
    </row>
    <row r="35" spans="1:11" ht="14.25" x14ac:dyDescent="0.2">
      <c r="A35" s="15"/>
      <c r="B35" s="16"/>
      <c r="C35" s="16"/>
      <c r="D35" s="43"/>
      <c r="E35" s="66"/>
      <c r="F35" s="16"/>
      <c r="G35" s="1"/>
      <c r="H35" s="18"/>
      <c r="I35" s="15"/>
      <c r="J35" s="37"/>
      <c r="K35" s="37"/>
    </row>
    <row r="36" spans="1:11" ht="14.25" x14ac:dyDescent="0.2">
      <c r="A36" s="42"/>
      <c r="B36" s="16"/>
      <c r="C36" s="16"/>
      <c r="D36" s="43"/>
      <c r="E36" s="16"/>
      <c r="F36" s="25"/>
      <c r="G36" s="1"/>
      <c r="H36" s="18"/>
      <c r="I36" s="15"/>
      <c r="J36" s="18"/>
      <c r="K36" s="46"/>
    </row>
    <row r="37" spans="1:11" ht="16.5" thickBot="1" x14ac:dyDescent="0.3">
      <c r="A37" s="15"/>
      <c r="B37" s="16"/>
      <c r="C37" s="16"/>
      <c r="D37" s="17"/>
      <c r="E37" s="16"/>
      <c r="F37" s="25"/>
      <c r="G37" s="1"/>
      <c r="H37" s="18"/>
      <c r="I37" s="88"/>
      <c r="J37" s="71"/>
      <c r="K37" s="52"/>
    </row>
    <row r="38" spans="1:11" ht="15.75" thickBot="1" x14ac:dyDescent="0.25">
      <c r="A38" s="28"/>
      <c r="B38" s="16"/>
      <c r="C38" s="16"/>
      <c r="D38" s="17"/>
      <c r="E38" s="16"/>
      <c r="F38" s="25"/>
      <c r="G38" s="2"/>
      <c r="H38" s="18"/>
      <c r="I38" s="14"/>
      <c r="J38" s="7"/>
      <c r="K38" s="7"/>
    </row>
    <row r="39" spans="1:11" ht="15" x14ac:dyDescent="0.2">
      <c r="A39" s="19"/>
      <c r="B39" s="20"/>
      <c r="C39" s="20"/>
      <c r="D39" s="20"/>
      <c r="E39" s="20"/>
      <c r="F39" s="20"/>
      <c r="G39" s="20"/>
      <c r="H39" s="68"/>
      <c r="I39" s="14"/>
      <c r="J39" s="7"/>
      <c r="K39" s="7"/>
    </row>
    <row r="40" spans="1:11" ht="16.5" thickBot="1" x14ac:dyDescent="0.3">
      <c r="A40" s="47" t="s">
        <v>32</v>
      </c>
      <c r="B40" s="48"/>
      <c r="C40" s="48"/>
      <c r="D40" s="48"/>
      <c r="E40" s="48"/>
      <c r="F40" s="48"/>
      <c r="G40" s="49" t="s">
        <v>70</v>
      </c>
      <c r="H40" s="69">
        <f>SUM(H24:H39)</f>
        <v>0</v>
      </c>
      <c r="I40" s="53"/>
    </row>
    <row r="41" spans="1:11" ht="15" x14ac:dyDescent="0.2">
      <c r="A41" s="14"/>
      <c r="B41" s="14"/>
      <c r="C41" s="14"/>
      <c r="D41" s="14"/>
      <c r="E41" s="14"/>
      <c r="F41" s="14"/>
      <c r="G41" s="14"/>
      <c r="H41" s="14"/>
      <c r="I41" s="53"/>
    </row>
    <row r="42" spans="1:11" ht="15" x14ac:dyDescent="0.2">
      <c r="A42" s="53"/>
      <c r="B42" s="53"/>
      <c r="C42" s="53"/>
      <c r="D42" s="53"/>
      <c r="E42" s="53"/>
      <c r="F42" s="53"/>
      <c r="G42" s="53"/>
      <c r="H42" s="53"/>
      <c r="I42" s="53"/>
    </row>
    <row r="43" spans="1:11" ht="15" x14ac:dyDescent="0.2">
      <c r="A43" s="53"/>
      <c r="B43" s="53"/>
      <c r="C43" s="53"/>
      <c r="D43" s="53"/>
      <c r="E43" s="53"/>
      <c r="F43" s="53"/>
      <c r="G43" s="53"/>
      <c r="H43" s="53"/>
      <c r="I43" s="53"/>
    </row>
    <row r="44" spans="1:11" ht="15" x14ac:dyDescent="0.2">
      <c r="A44" s="53"/>
      <c r="B44" s="53"/>
      <c r="C44" s="53"/>
      <c r="D44" s="53"/>
      <c r="E44" s="53"/>
      <c r="F44" s="53"/>
      <c r="G44" s="53"/>
      <c r="H44" s="53"/>
    </row>
    <row r="45" spans="1:11" ht="15" x14ac:dyDescent="0.2">
      <c r="A45" s="53"/>
      <c r="B45" s="53"/>
      <c r="C45" s="53"/>
      <c r="D45" s="53"/>
      <c r="E45" s="53"/>
      <c r="F45" s="53"/>
      <c r="G45" s="53"/>
      <c r="H45" s="53"/>
    </row>
    <row r="46" spans="1:11" ht="15" x14ac:dyDescent="0.2">
      <c r="A46" s="53"/>
      <c r="B46" s="53"/>
      <c r="C46" s="53"/>
      <c r="D46" s="53"/>
      <c r="E46" s="53"/>
      <c r="F46" s="53"/>
      <c r="G46" s="53"/>
      <c r="H46" s="53"/>
    </row>
  </sheetData>
  <phoneticPr fontId="5" type="noConversion"/>
  <pageMargins left="1.1023622047244095" right="0.39370078740157483" top="0.59055118110236227" bottom="0.59055118110236227" header="0" footer="0"/>
  <pageSetup paperSize="9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Ark38"/>
  <dimension ref="A1:K45"/>
  <sheetViews>
    <sheetView zoomScaleNormal="100" workbookViewId="0">
      <selection activeCell="J21" sqref="J21"/>
    </sheetView>
  </sheetViews>
  <sheetFormatPr defaultColWidth="9.140625" defaultRowHeight="12.75" x14ac:dyDescent="0.2"/>
  <cols>
    <col min="1" max="3" width="9.140625" style="4"/>
    <col min="4" max="4" width="13.42578125" style="4" customWidth="1"/>
    <col min="5" max="5" width="9.140625" style="4"/>
    <col min="6" max="6" width="6.42578125" style="4" bestFit="1" customWidth="1"/>
    <col min="7" max="7" width="12.5703125" style="4" customWidth="1"/>
    <col min="8" max="8" width="12.140625" style="4" customWidth="1"/>
    <col min="9" max="9" width="1.140625" style="4" customWidth="1"/>
    <col min="10" max="10" width="18" style="4" customWidth="1"/>
    <col min="11" max="16384" width="9.140625" style="4"/>
  </cols>
  <sheetData>
    <row r="1" spans="1:10" ht="20.25" x14ac:dyDescent="0.3">
      <c r="C1" s="5"/>
      <c r="D1" s="6" t="s">
        <v>0</v>
      </c>
      <c r="E1" s="6"/>
      <c r="F1" s="6"/>
    </row>
    <row r="3" spans="1:10" ht="18" x14ac:dyDescent="0.25">
      <c r="D3" s="8" t="s">
        <v>60</v>
      </c>
      <c r="E3" s="8"/>
      <c r="F3" s="8"/>
      <c r="G3" s="8"/>
    </row>
    <row r="5" spans="1:10" ht="15.75" x14ac:dyDescent="0.25">
      <c r="C5" s="9" t="s">
        <v>373</v>
      </c>
      <c r="D5" s="9"/>
      <c r="E5" s="9"/>
      <c r="F5" s="9"/>
      <c r="G5" s="9"/>
      <c r="H5" s="10"/>
    </row>
    <row r="6" spans="1:10" ht="13.5" thickBot="1" x14ac:dyDescent="0.25">
      <c r="I6" s="7"/>
    </row>
    <row r="7" spans="1:10" ht="15" x14ac:dyDescent="0.2">
      <c r="A7" s="11"/>
      <c r="B7" s="12"/>
      <c r="C7" s="12"/>
      <c r="D7" s="12"/>
      <c r="E7" s="12"/>
      <c r="F7" s="12"/>
      <c r="G7" s="12"/>
      <c r="H7" s="13"/>
      <c r="I7" s="14"/>
      <c r="J7" s="7"/>
    </row>
    <row r="8" spans="1:10" ht="14.25" x14ac:dyDescent="0.2">
      <c r="A8" s="15" t="s">
        <v>10</v>
      </c>
      <c r="B8" s="16"/>
      <c r="C8" s="16"/>
      <c r="D8" s="16"/>
      <c r="E8" s="16"/>
      <c r="F8" s="16"/>
      <c r="G8" s="16" t="s">
        <v>11</v>
      </c>
      <c r="H8" s="17">
        <v>25</v>
      </c>
      <c r="I8" s="16"/>
      <c r="J8" s="7"/>
    </row>
    <row r="9" spans="1:10" ht="14.25" x14ac:dyDescent="0.2">
      <c r="A9" s="15" t="s">
        <v>273</v>
      </c>
      <c r="B9" s="16"/>
      <c r="C9" s="16"/>
      <c r="D9" s="16"/>
      <c r="E9" s="16"/>
      <c r="F9" s="16"/>
      <c r="G9" s="16"/>
      <c r="H9" s="17"/>
      <c r="I9" s="16"/>
      <c r="J9" s="7"/>
    </row>
    <row r="10" spans="1:10" ht="14.25" x14ac:dyDescent="0.2">
      <c r="A10" s="15"/>
      <c r="B10" s="16"/>
      <c r="C10" s="16"/>
      <c r="D10" s="16"/>
      <c r="E10" s="16"/>
      <c r="F10" s="16"/>
      <c r="G10" s="16"/>
      <c r="H10" s="17"/>
      <c r="I10" s="16"/>
      <c r="J10" s="7"/>
    </row>
    <row r="11" spans="1:10" ht="14.25" x14ac:dyDescent="0.2">
      <c r="A11" s="15" t="s">
        <v>12</v>
      </c>
      <c r="B11" s="142" t="s">
        <v>468</v>
      </c>
      <c r="C11" s="16"/>
      <c r="D11" s="16" t="s">
        <v>13</v>
      </c>
      <c r="E11" s="16" t="s">
        <v>238</v>
      </c>
      <c r="F11" s="16"/>
      <c r="G11" s="16"/>
      <c r="H11" s="17"/>
      <c r="I11" s="16"/>
      <c r="J11" s="7"/>
    </row>
    <row r="12" spans="1:10" ht="14.25" x14ac:dyDescent="0.2">
      <c r="A12" s="15"/>
      <c r="B12" s="16"/>
      <c r="C12" s="16"/>
      <c r="D12" s="16" t="s">
        <v>14</v>
      </c>
      <c r="E12" s="16" t="s">
        <v>394</v>
      </c>
      <c r="F12" s="16"/>
      <c r="G12" s="16"/>
      <c r="H12" s="17"/>
      <c r="I12" s="16"/>
      <c r="J12" s="7"/>
    </row>
    <row r="13" spans="1:10" ht="14.25" x14ac:dyDescent="0.2">
      <c r="A13" s="15"/>
      <c r="B13" s="16"/>
      <c r="C13" s="16"/>
      <c r="D13" s="16"/>
      <c r="E13" s="16"/>
      <c r="F13" s="16"/>
      <c r="G13" s="16"/>
      <c r="H13" s="17"/>
      <c r="I13" s="16"/>
      <c r="J13" s="7"/>
    </row>
    <row r="14" spans="1:10" ht="14.25" x14ac:dyDescent="0.2">
      <c r="A14" s="15" t="s">
        <v>15</v>
      </c>
      <c r="B14" s="18"/>
      <c r="C14" s="16"/>
      <c r="D14" s="16" t="s">
        <v>16</v>
      </c>
      <c r="E14" s="18" t="s">
        <v>395</v>
      </c>
      <c r="F14" s="16"/>
      <c r="G14" s="16"/>
      <c r="H14" s="17"/>
      <c r="I14" s="16"/>
      <c r="J14" s="7"/>
    </row>
    <row r="15" spans="1:10" ht="14.25" x14ac:dyDescent="0.2">
      <c r="A15" s="15"/>
      <c r="B15" s="16"/>
      <c r="C15" s="16"/>
      <c r="D15" s="16"/>
      <c r="E15" s="16"/>
      <c r="F15" s="16"/>
      <c r="G15" s="16"/>
      <c r="H15" s="17"/>
      <c r="I15" s="16"/>
      <c r="J15" s="7"/>
    </row>
    <row r="16" spans="1:10" ht="14.25" x14ac:dyDescent="0.2">
      <c r="A16" s="15"/>
      <c r="B16" s="16"/>
      <c r="C16" s="16"/>
      <c r="D16" s="16"/>
      <c r="E16" s="16"/>
      <c r="F16" s="16"/>
      <c r="G16" s="16"/>
      <c r="H16" s="17"/>
      <c r="I16" s="16"/>
      <c r="J16" s="7"/>
    </row>
    <row r="17" spans="1:11" ht="15" thickBot="1" x14ac:dyDescent="0.25">
      <c r="A17" s="15"/>
      <c r="B17" s="16"/>
      <c r="C17" s="16"/>
      <c r="D17" s="16"/>
      <c r="E17" s="16"/>
      <c r="F17" s="16"/>
      <c r="G17" s="16"/>
      <c r="H17" s="17"/>
      <c r="I17" s="16"/>
      <c r="J17" s="7"/>
    </row>
    <row r="18" spans="1:11" ht="14.25" x14ac:dyDescent="0.2">
      <c r="A18" s="19"/>
      <c r="B18" s="20"/>
      <c r="C18" s="20"/>
      <c r="D18" s="21"/>
      <c r="E18" s="19"/>
      <c r="F18" s="22"/>
      <c r="G18" s="23"/>
      <c r="H18" s="24"/>
      <c r="I18" s="16"/>
      <c r="J18" s="7"/>
      <c r="K18" s="7"/>
    </row>
    <row r="19" spans="1:11" ht="14.25" x14ac:dyDescent="0.2">
      <c r="A19" s="15" t="s">
        <v>17</v>
      </c>
      <c r="B19" s="16" t="s">
        <v>18</v>
      </c>
      <c r="C19" s="16"/>
      <c r="D19" s="17"/>
      <c r="E19" s="15" t="s">
        <v>19</v>
      </c>
      <c r="F19" s="25" t="s">
        <v>20</v>
      </c>
      <c r="G19" s="26" t="s">
        <v>21</v>
      </c>
      <c r="H19" s="17" t="s">
        <v>22</v>
      </c>
      <c r="I19" s="15"/>
      <c r="J19" s="27"/>
      <c r="K19" s="7"/>
    </row>
    <row r="20" spans="1:11" ht="15" thickBot="1" x14ac:dyDescent="0.25">
      <c r="A20" s="28"/>
      <c r="B20" s="29"/>
      <c r="C20" s="29"/>
      <c r="D20" s="30"/>
      <c r="E20" s="28"/>
      <c r="F20" s="31"/>
      <c r="G20" s="32"/>
      <c r="H20" s="30"/>
      <c r="I20" s="15"/>
      <c r="J20" s="7"/>
      <c r="K20" s="7"/>
    </row>
    <row r="21" spans="1:11" ht="14.25" x14ac:dyDescent="0.2">
      <c r="A21" s="15"/>
      <c r="B21" s="16"/>
      <c r="C21" s="16"/>
      <c r="D21" s="17"/>
      <c r="E21" s="18"/>
      <c r="F21" s="25"/>
      <c r="G21" s="1"/>
      <c r="H21" s="33"/>
      <c r="I21" s="34"/>
      <c r="J21" s="37"/>
      <c r="K21" s="7"/>
    </row>
    <row r="22" spans="1:11" ht="15" x14ac:dyDescent="0.25">
      <c r="A22" s="35" t="s">
        <v>211</v>
      </c>
      <c r="B22" s="54" t="s">
        <v>27</v>
      </c>
      <c r="C22" s="16"/>
      <c r="D22" s="17"/>
      <c r="E22" s="18"/>
      <c r="F22" s="25"/>
      <c r="G22" s="1"/>
      <c r="H22" s="33"/>
      <c r="I22" s="34"/>
      <c r="J22" s="37"/>
      <c r="K22" s="7"/>
    </row>
    <row r="23" spans="1:11" ht="14.25" x14ac:dyDescent="0.2">
      <c r="A23" s="15"/>
      <c r="B23" s="16"/>
      <c r="C23" s="16"/>
      <c r="D23" s="17"/>
      <c r="E23" s="18"/>
      <c r="F23" s="25"/>
      <c r="G23" s="1"/>
      <c r="H23" s="33"/>
      <c r="I23" s="34"/>
      <c r="J23" s="37"/>
      <c r="K23" s="7"/>
    </row>
    <row r="24" spans="1:11" ht="14.25" x14ac:dyDescent="0.2">
      <c r="A24" s="15" t="s">
        <v>212</v>
      </c>
      <c r="B24" s="16" t="s">
        <v>400</v>
      </c>
      <c r="C24" s="16"/>
      <c r="D24" s="17"/>
      <c r="E24" s="18">
        <v>1600</v>
      </c>
      <c r="F24" s="25" t="s">
        <v>56</v>
      </c>
      <c r="G24" s="1"/>
      <c r="H24" s="33">
        <f>E24*G24</f>
        <v>0</v>
      </c>
      <c r="I24" s="34"/>
      <c r="J24" s="37"/>
      <c r="K24" s="7"/>
    </row>
    <row r="25" spans="1:11" ht="14.25" x14ac:dyDescent="0.2">
      <c r="A25" s="15"/>
      <c r="B25" s="16" t="s">
        <v>401</v>
      </c>
      <c r="C25" s="16"/>
      <c r="D25" s="17"/>
      <c r="E25" s="18"/>
      <c r="F25" s="25"/>
      <c r="G25" s="1"/>
      <c r="H25" s="33"/>
      <c r="I25" s="34"/>
      <c r="J25" s="37"/>
      <c r="K25" s="7"/>
    </row>
    <row r="26" spans="1:11" ht="14.25" x14ac:dyDescent="0.2">
      <c r="A26" s="15"/>
      <c r="B26" s="16"/>
      <c r="C26" s="16"/>
      <c r="D26" s="17"/>
      <c r="E26" s="18"/>
      <c r="F26" s="25"/>
      <c r="G26" s="1"/>
      <c r="H26" s="33"/>
      <c r="I26" s="34"/>
      <c r="J26" s="37"/>
      <c r="K26" s="7"/>
    </row>
    <row r="27" spans="1:11" ht="15" x14ac:dyDescent="0.25">
      <c r="A27" s="35"/>
      <c r="B27" s="54"/>
      <c r="C27" s="16"/>
      <c r="D27" s="17"/>
      <c r="E27" s="18"/>
      <c r="F27" s="25"/>
      <c r="G27" s="1"/>
      <c r="H27" s="33"/>
      <c r="I27" s="34"/>
      <c r="J27" s="37"/>
      <c r="K27" s="7"/>
    </row>
    <row r="28" spans="1:11" ht="15" x14ac:dyDescent="0.25">
      <c r="A28" s="35"/>
      <c r="B28" s="54"/>
      <c r="D28" s="17"/>
      <c r="E28" s="18"/>
      <c r="F28" s="25"/>
      <c r="G28" s="1"/>
      <c r="H28" s="33"/>
      <c r="I28" s="34"/>
      <c r="J28" s="37"/>
      <c r="K28" s="7"/>
    </row>
    <row r="29" spans="1:11" ht="14.25" x14ac:dyDescent="0.2">
      <c r="A29" s="15"/>
      <c r="B29" s="16"/>
      <c r="C29" s="16"/>
      <c r="D29" s="17"/>
      <c r="E29" s="18"/>
      <c r="F29" s="25"/>
      <c r="G29" s="1"/>
      <c r="H29" s="33"/>
      <c r="I29" s="34"/>
      <c r="J29" s="37"/>
      <c r="K29" s="7"/>
    </row>
    <row r="30" spans="1:11" ht="14.25" x14ac:dyDescent="0.2">
      <c r="A30" s="15"/>
      <c r="B30" s="16"/>
      <c r="C30" s="16"/>
      <c r="D30" s="17"/>
      <c r="E30" s="18"/>
      <c r="F30" s="25"/>
      <c r="G30" s="1"/>
      <c r="H30" s="33"/>
      <c r="I30" s="34"/>
      <c r="J30" s="37"/>
      <c r="K30" s="7"/>
    </row>
    <row r="31" spans="1:11" ht="14.25" x14ac:dyDescent="0.2">
      <c r="A31" s="15"/>
      <c r="B31" s="16"/>
      <c r="C31" s="16"/>
      <c r="D31" s="43"/>
      <c r="E31" s="18"/>
      <c r="F31" s="25"/>
      <c r="G31" s="1"/>
      <c r="H31" s="17"/>
      <c r="I31" s="34"/>
      <c r="J31" s="37"/>
      <c r="K31" s="7"/>
    </row>
    <row r="32" spans="1:11" ht="14.25" x14ac:dyDescent="0.2">
      <c r="A32" s="15"/>
      <c r="B32" s="16"/>
      <c r="C32" s="16"/>
      <c r="D32" s="43"/>
      <c r="E32" s="18"/>
      <c r="F32" s="25"/>
      <c r="G32" s="1"/>
      <c r="H32" s="33"/>
      <c r="I32" s="34"/>
      <c r="J32" s="37"/>
      <c r="K32" s="7"/>
    </row>
    <row r="33" spans="1:11" ht="15" x14ac:dyDescent="0.25">
      <c r="A33" s="35"/>
      <c r="B33" s="54"/>
      <c r="C33" s="54"/>
      <c r="D33" s="43"/>
      <c r="E33" s="18"/>
      <c r="F33" s="25"/>
      <c r="G33" s="1"/>
      <c r="H33" s="33"/>
      <c r="I33" s="34"/>
      <c r="J33" s="37"/>
      <c r="K33" s="7"/>
    </row>
    <row r="34" spans="1:11" ht="14.25" x14ac:dyDescent="0.2">
      <c r="A34" s="15"/>
      <c r="B34" s="16"/>
      <c r="C34" s="16"/>
      <c r="D34" s="43"/>
      <c r="E34" s="18"/>
      <c r="F34" s="25"/>
      <c r="G34" s="1"/>
      <c r="H34" s="33"/>
      <c r="I34" s="34"/>
      <c r="J34" s="37"/>
      <c r="K34" s="7"/>
    </row>
    <row r="35" spans="1:11" ht="14.25" x14ac:dyDescent="0.2">
      <c r="A35" s="15"/>
      <c r="B35" s="16"/>
      <c r="C35" s="16"/>
      <c r="D35" s="17"/>
      <c r="E35" s="18"/>
      <c r="F35" s="25"/>
      <c r="G35" s="1"/>
      <c r="H35" s="33"/>
      <c r="I35" s="34"/>
      <c r="J35" s="37"/>
      <c r="K35" s="7"/>
    </row>
    <row r="36" spans="1:11" ht="14.25" x14ac:dyDescent="0.2">
      <c r="A36" s="15"/>
      <c r="B36" s="16"/>
      <c r="C36" s="16"/>
      <c r="D36" s="17"/>
      <c r="E36" s="18"/>
      <c r="F36" s="25"/>
      <c r="G36" s="1"/>
      <c r="H36" s="33"/>
      <c r="I36" s="34"/>
      <c r="J36" s="37"/>
      <c r="K36" s="7"/>
    </row>
    <row r="37" spans="1:11" ht="15" thickBot="1" x14ac:dyDescent="0.25">
      <c r="A37" s="15"/>
      <c r="B37" s="16"/>
      <c r="C37" s="16"/>
      <c r="D37" s="17"/>
      <c r="E37" s="16"/>
      <c r="F37" s="25"/>
      <c r="G37" s="2"/>
      <c r="H37" s="33"/>
      <c r="I37" s="34"/>
      <c r="J37" s="37"/>
      <c r="K37" s="7"/>
    </row>
    <row r="38" spans="1:11" ht="14.25" x14ac:dyDescent="0.2">
      <c r="A38" s="19"/>
      <c r="B38" s="20"/>
      <c r="C38" s="20"/>
      <c r="D38" s="20"/>
      <c r="E38" s="20"/>
      <c r="F38" s="20"/>
      <c r="G38" s="20"/>
      <c r="H38" s="44"/>
      <c r="I38" s="45"/>
      <c r="J38" s="46"/>
      <c r="K38" s="7"/>
    </row>
    <row r="39" spans="1:11" ht="16.5" thickBot="1" x14ac:dyDescent="0.3">
      <c r="A39" s="47" t="s">
        <v>32</v>
      </c>
      <c r="B39" s="48"/>
      <c r="C39" s="48"/>
      <c r="D39" s="48"/>
      <c r="E39" s="48"/>
      <c r="F39" s="48"/>
      <c r="G39" s="49" t="s">
        <v>70</v>
      </c>
      <c r="H39" s="50">
        <f>SUM(H24:H38)</f>
        <v>0</v>
      </c>
      <c r="I39" s="51"/>
      <c r="J39" s="62"/>
      <c r="K39" s="7"/>
    </row>
    <row r="40" spans="1:11" ht="15" x14ac:dyDescent="0.2">
      <c r="A40" s="14"/>
      <c r="B40" s="14"/>
      <c r="C40" s="14"/>
      <c r="D40" s="14"/>
      <c r="E40" s="14"/>
      <c r="F40" s="14"/>
      <c r="G40" s="14"/>
      <c r="H40" s="14"/>
      <c r="I40" s="14"/>
      <c r="J40" s="7"/>
      <c r="K40" s="7"/>
    </row>
    <row r="41" spans="1:11" ht="15" x14ac:dyDescent="0.2">
      <c r="A41" s="53"/>
      <c r="B41" s="53"/>
      <c r="C41" s="53"/>
      <c r="D41" s="53"/>
      <c r="E41" s="53"/>
      <c r="F41" s="53"/>
      <c r="G41" s="53"/>
      <c r="H41" s="53"/>
      <c r="I41" s="53"/>
      <c r="J41" s="7"/>
      <c r="K41" s="7"/>
    </row>
    <row r="42" spans="1:11" ht="15" x14ac:dyDescent="0.2">
      <c r="A42" s="53"/>
      <c r="B42" s="53"/>
      <c r="C42" s="53"/>
      <c r="D42" s="53"/>
      <c r="E42" s="53"/>
      <c r="F42" s="53"/>
      <c r="G42" s="53"/>
      <c r="H42" s="53"/>
      <c r="I42" s="53"/>
    </row>
    <row r="43" spans="1:11" ht="15" x14ac:dyDescent="0.2">
      <c r="A43" s="53"/>
      <c r="B43" s="53"/>
      <c r="C43" s="53"/>
      <c r="D43" s="53"/>
      <c r="E43" s="53"/>
      <c r="F43" s="53"/>
      <c r="G43" s="53"/>
      <c r="H43" s="53"/>
      <c r="I43" s="53"/>
    </row>
    <row r="44" spans="1:11" ht="15" x14ac:dyDescent="0.2">
      <c r="A44" s="53"/>
      <c r="B44" s="53"/>
      <c r="C44" s="53"/>
      <c r="D44" s="53"/>
      <c r="E44" s="53"/>
      <c r="F44" s="53"/>
      <c r="G44" s="53"/>
      <c r="H44" s="53"/>
      <c r="I44" s="53"/>
    </row>
    <row r="45" spans="1:11" ht="15" x14ac:dyDescent="0.2">
      <c r="A45" s="53"/>
      <c r="B45" s="53"/>
      <c r="C45" s="53"/>
      <c r="D45" s="53"/>
      <c r="E45" s="53"/>
      <c r="F45" s="53"/>
      <c r="G45" s="53"/>
      <c r="H45" s="53"/>
      <c r="I45" s="53"/>
    </row>
  </sheetData>
  <phoneticPr fontId="0" type="noConversion"/>
  <pageMargins left="1.1023622047244095" right="0.39370078740157483" top="0.59055118110236227" bottom="0.59055118110236227" header="0" footer="0"/>
  <pageSetup paperSize="9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Ark4"/>
  <dimension ref="A1:K55"/>
  <sheetViews>
    <sheetView tabSelected="1" workbookViewId="0">
      <selection activeCell="C15" sqref="C15"/>
    </sheetView>
  </sheetViews>
  <sheetFormatPr defaultColWidth="9.140625" defaultRowHeight="12.75" x14ac:dyDescent="0.2"/>
  <cols>
    <col min="1" max="1" width="9.140625" style="4"/>
    <col min="2" max="2" width="10.140625" style="4" bestFit="1" customWidth="1"/>
    <col min="3" max="3" width="9.140625" style="4"/>
    <col min="4" max="4" width="13.42578125" style="4" customWidth="1"/>
    <col min="5" max="5" width="9.140625" style="4"/>
    <col min="6" max="6" width="8.140625" style="4" customWidth="1"/>
    <col min="7" max="7" width="9.5703125" style="4" customWidth="1"/>
    <col min="8" max="8" width="12.140625" style="4" customWidth="1"/>
    <col min="9" max="9" width="0.140625" style="4" customWidth="1"/>
    <col min="10" max="10" width="11.42578125" style="4" customWidth="1"/>
    <col min="11" max="11" width="17" style="4" customWidth="1"/>
    <col min="12" max="16384" width="9.140625" style="4"/>
  </cols>
  <sheetData>
    <row r="1" spans="1:9" ht="20.25" x14ac:dyDescent="0.3">
      <c r="C1" s="5"/>
      <c r="D1" s="6" t="s">
        <v>0</v>
      </c>
      <c r="E1" s="6"/>
      <c r="F1" s="6"/>
    </row>
    <row r="3" spans="1:9" ht="18" x14ac:dyDescent="0.25">
      <c r="D3" s="8" t="s">
        <v>60</v>
      </c>
      <c r="E3" s="8"/>
      <c r="F3" s="8"/>
      <c r="G3" s="8"/>
    </row>
    <row r="5" spans="1:9" ht="15.75" x14ac:dyDescent="0.25">
      <c r="C5" s="9" t="s">
        <v>373</v>
      </c>
      <c r="D5" s="9"/>
      <c r="E5" s="9"/>
      <c r="F5" s="9"/>
      <c r="G5" s="9"/>
      <c r="H5" s="10"/>
    </row>
    <row r="6" spans="1:9" ht="13.5" thickBot="1" x14ac:dyDescent="0.25"/>
    <row r="7" spans="1:9" ht="15" x14ac:dyDescent="0.2">
      <c r="A7" s="11"/>
      <c r="B7" s="12"/>
      <c r="C7" s="12"/>
      <c r="D7" s="12"/>
      <c r="E7" s="12"/>
      <c r="F7" s="12"/>
      <c r="G7" s="12"/>
      <c r="H7" s="12"/>
      <c r="I7" s="13"/>
    </row>
    <row r="8" spans="1:9" ht="14.25" x14ac:dyDescent="0.2">
      <c r="A8" s="15" t="s">
        <v>10</v>
      </c>
      <c r="B8" s="16"/>
      <c r="C8" s="16"/>
      <c r="D8" s="16"/>
      <c r="E8" s="16"/>
      <c r="F8" s="16"/>
      <c r="G8" s="16" t="s">
        <v>11</v>
      </c>
      <c r="H8" s="16">
        <v>26</v>
      </c>
      <c r="I8" s="17"/>
    </row>
    <row r="9" spans="1:9" ht="14.25" x14ac:dyDescent="0.2">
      <c r="A9" s="15" t="s">
        <v>273</v>
      </c>
      <c r="B9" s="16"/>
      <c r="C9" s="16"/>
      <c r="D9" s="16"/>
      <c r="E9" s="16"/>
      <c r="F9" s="16"/>
      <c r="G9" s="16"/>
      <c r="H9" s="16"/>
      <c r="I9" s="17"/>
    </row>
    <row r="10" spans="1:9" ht="14.25" x14ac:dyDescent="0.2">
      <c r="A10" s="15"/>
      <c r="B10" s="16"/>
      <c r="C10" s="16"/>
      <c r="D10" s="16"/>
      <c r="E10" s="16"/>
      <c r="F10" s="16"/>
      <c r="G10" s="16"/>
      <c r="H10" s="16"/>
      <c r="I10" s="17"/>
    </row>
    <row r="11" spans="1:9" ht="14.25" x14ac:dyDescent="0.2">
      <c r="A11" s="15" t="s">
        <v>12</v>
      </c>
      <c r="B11" s="72"/>
      <c r="C11" s="16"/>
      <c r="D11" s="16" t="s">
        <v>13</v>
      </c>
      <c r="E11" s="16" t="s">
        <v>248</v>
      </c>
      <c r="F11" s="16"/>
      <c r="G11" s="16"/>
      <c r="H11" s="16"/>
      <c r="I11" s="17"/>
    </row>
    <row r="12" spans="1:9" ht="14.25" x14ac:dyDescent="0.2">
      <c r="A12" s="15"/>
      <c r="B12" s="16"/>
      <c r="C12" s="16"/>
      <c r="E12" s="38"/>
      <c r="F12" s="16"/>
      <c r="G12" s="16"/>
      <c r="H12" s="16"/>
      <c r="I12" s="17"/>
    </row>
    <row r="13" spans="1:9" ht="14.25" x14ac:dyDescent="0.2">
      <c r="A13" s="15"/>
      <c r="B13" s="16"/>
      <c r="C13" s="16"/>
      <c r="D13" s="16" t="s">
        <v>14</v>
      </c>
      <c r="E13" s="16" t="s">
        <v>402</v>
      </c>
      <c r="F13" s="16"/>
      <c r="G13" s="16"/>
      <c r="H13" s="16"/>
      <c r="I13" s="17"/>
    </row>
    <row r="14" spans="1:9" ht="14.25" x14ac:dyDescent="0.2">
      <c r="A14" s="42"/>
      <c r="E14" s="16"/>
      <c r="F14" s="16"/>
      <c r="G14" s="16"/>
      <c r="H14" s="16"/>
      <c r="I14" s="17"/>
    </row>
    <row r="15" spans="1:9" ht="14.25" x14ac:dyDescent="0.2">
      <c r="A15" s="15" t="s">
        <v>15</v>
      </c>
      <c r="B15" s="16"/>
      <c r="C15" s="16"/>
      <c r="D15" s="16" t="s">
        <v>16</v>
      </c>
      <c r="E15" s="16" t="s">
        <v>461</v>
      </c>
      <c r="F15" s="18"/>
      <c r="G15" s="16"/>
      <c r="H15" s="16"/>
      <c r="I15" s="17"/>
    </row>
    <row r="16" spans="1:9" ht="14.25" x14ac:dyDescent="0.2">
      <c r="A16" s="15"/>
      <c r="B16" s="16"/>
      <c r="C16" s="16"/>
      <c r="D16" s="16"/>
      <c r="E16" s="16"/>
      <c r="F16" s="16"/>
      <c r="G16" s="16"/>
      <c r="H16" s="16"/>
      <c r="I16" s="17"/>
    </row>
    <row r="17" spans="1:11" ht="15" thickBot="1" x14ac:dyDescent="0.25">
      <c r="A17" s="15"/>
      <c r="B17" s="16"/>
      <c r="C17" s="16"/>
      <c r="D17" s="16"/>
      <c r="E17" s="16"/>
      <c r="F17" s="16"/>
      <c r="G17" s="16"/>
      <c r="H17" s="16"/>
      <c r="I17" s="17"/>
    </row>
    <row r="18" spans="1:11" ht="14.25" x14ac:dyDescent="0.2">
      <c r="A18" s="19"/>
      <c r="B18" s="20"/>
      <c r="C18" s="20"/>
      <c r="D18" s="21"/>
      <c r="E18" s="19"/>
      <c r="F18" s="22"/>
      <c r="G18" s="23"/>
      <c r="H18" s="24"/>
      <c r="I18" s="16"/>
      <c r="J18" s="16"/>
      <c r="K18" s="7"/>
    </row>
    <row r="19" spans="1:11" ht="14.25" x14ac:dyDescent="0.2">
      <c r="A19" s="15" t="s">
        <v>17</v>
      </c>
      <c r="B19" s="16" t="s">
        <v>18</v>
      </c>
      <c r="C19" s="16"/>
      <c r="D19" s="17"/>
      <c r="E19" s="15" t="s">
        <v>19</v>
      </c>
      <c r="F19" s="25" t="s">
        <v>20</v>
      </c>
      <c r="G19" s="26" t="s">
        <v>21</v>
      </c>
      <c r="H19" s="17" t="s">
        <v>22</v>
      </c>
      <c r="I19" s="16"/>
      <c r="J19" s="16"/>
      <c r="K19" s="27"/>
    </row>
    <row r="20" spans="1:11" ht="15" thickBot="1" x14ac:dyDescent="0.25">
      <c r="A20" s="28"/>
      <c r="B20" s="29"/>
      <c r="C20" s="29"/>
      <c r="D20" s="30"/>
      <c r="E20" s="28"/>
      <c r="F20" s="31"/>
      <c r="G20" s="32"/>
      <c r="H20" s="30"/>
      <c r="I20" s="16"/>
      <c r="J20" s="16"/>
      <c r="K20" s="7"/>
    </row>
    <row r="21" spans="1:11" ht="14.25" x14ac:dyDescent="0.2">
      <c r="A21" s="15"/>
      <c r="B21" s="16"/>
      <c r="C21" s="16"/>
      <c r="D21" s="17"/>
      <c r="E21" s="16"/>
      <c r="F21" s="25"/>
      <c r="G21" s="1"/>
      <c r="H21" s="33"/>
      <c r="I21" s="16"/>
      <c r="J21" s="37"/>
      <c r="K21" s="37"/>
    </row>
    <row r="22" spans="1:11" ht="15" x14ac:dyDescent="0.25">
      <c r="A22" s="35" t="s">
        <v>403</v>
      </c>
      <c r="B22" s="54" t="s">
        <v>23</v>
      </c>
      <c r="C22" s="16"/>
      <c r="D22" s="17"/>
      <c r="E22" s="16"/>
      <c r="F22" s="25"/>
      <c r="G22" s="1"/>
      <c r="H22" s="33"/>
      <c r="I22" s="16"/>
      <c r="J22" s="37"/>
    </row>
    <row r="23" spans="1:11" ht="14.25" x14ac:dyDescent="0.2">
      <c r="A23" s="15"/>
      <c r="B23" s="16"/>
      <c r="C23" s="16"/>
      <c r="D23" s="17"/>
      <c r="E23" s="16"/>
      <c r="F23" s="25"/>
      <c r="G23" s="1"/>
      <c r="H23" s="33"/>
      <c r="I23" s="16"/>
      <c r="J23" s="37"/>
      <c r="K23" s="37"/>
    </row>
    <row r="24" spans="1:11" ht="14.25" x14ac:dyDescent="0.2">
      <c r="A24" s="15" t="s">
        <v>399</v>
      </c>
      <c r="B24" s="16" t="s">
        <v>404</v>
      </c>
      <c r="C24" s="16"/>
      <c r="D24" s="17"/>
      <c r="E24" s="18">
        <v>4400</v>
      </c>
      <c r="F24" s="25" t="s">
        <v>56</v>
      </c>
      <c r="G24" s="1"/>
      <c r="H24" s="33">
        <f>E24*G24</f>
        <v>0</v>
      </c>
      <c r="I24" s="16"/>
      <c r="J24" s="37"/>
      <c r="K24" s="37"/>
    </row>
    <row r="25" spans="1:11" ht="14.25" x14ac:dyDescent="0.2">
      <c r="A25" s="15"/>
      <c r="B25" s="16" t="s">
        <v>405</v>
      </c>
      <c r="C25" s="16"/>
      <c r="D25" s="17"/>
      <c r="E25" s="16"/>
      <c r="F25" s="25"/>
      <c r="G25" s="1"/>
      <c r="H25" s="33"/>
      <c r="I25" s="16"/>
      <c r="J25" s="37"/>
      <c r="K25" s="37"/>
    </row>
    <row r="26" spans="1:11" ht="14.25" x14ac:dyDescent="0.2">
      <c r="A26" s="15"/>
      <c r="B26" s="16"/>
      <c r="C26" s="16"/>
      <c r="D26" s="17"/>
      <c r="E26" s="18"/>
      <c r="F26" s="25"/>
      <c r="G26" s="1"/>
      <c r="H26" s="33"/>
      <c r="I26" s="16"/>
      <c r="J26" s="37"/>
      <c r="K26" s="37"/>
    </row>
    <row r="27" spans="1:11" ht="14.25" x14ac:dyDescent="0.2">
      <c r="A27" s="15"/>
      <c r="B27" s="16"/>
      <c r="C27" s="16"/>
      <c r="D27" s="17"/>
      <c r="E27" s="16"/>
      <c r="F27" s="25"/>
      <c r="G27" s="1"/>
      <c r="H27" s="33"/>
      <c r="I27" s="16"/>
      <c r="J27" s="37"/>
      <c r="K27" s="37"/>
    </row>
    <row r="28" spans="1:11" ht="15" x14ac:dyDescent="0.25">
      <c r="A28" s="35"/>
      <c r="B28" s="54"/>
      <c r="C28" s="16"/>
      <c r="D28" s="17"/>
      <c r="E28" s="18"/>
      <c r="F28" s="25"/>
      <c r="G28" s="1"/>
      <c r="H28" s="33"/>
      <c r="I28" s="16"/>
      <c r="J28" s="37"/>
      <c r="K28" s="37"/>
    </row>
    <row r="29" spans="1:11" ht="14.25" x14ac:dyDescent="0.2">
      <c r="A29" s="15"/>
      <c r="B29" s="16"/>
      <c r="C29" s="16"/>
      <c r="D29" s="17"/>
      <c r="E29" s="16"/>
      <c r="F29" s="25"/>
      <c r="G29" s="1"/>
      <c r="H29" s="33"/>
      <c r="I29" s="16"/>
      <c r="J29" s="37"/>
      <c r="K29" s="37"/>
    </row>
    <row r="30" spans="1:11" ht="14.25" x14ac:dyDescent="0.2">
      <c r="A30" s="15"/>
      <c r="B30" s="16"/>
      <c r="C30" s="16"/>
      <c r="D30" s="17"/>
      <c r="E30" s="16"/>
      <c r="F30" s="25"/>
      <c r="G30" s="1"/>
      <c r="H30" s="33"/>
      <c r="I30" s="16"/>
      <c r="J30" s="37"/>
      <c r="K30" s="37"/>
    </row>
    <row r="31" spans="1:11" ht="14.25" x14ac:dyDescent="0.2">
      <c r="A31" s="15"/>
      <c r="B31" s="16"/>
      <c r="C31" s="16"/>
      <c r="D31" s="17"/>
      <c r="E31" s="16"/>
      <c r="F31" s="25"/>
      <c r="G31" s="1"/>
      <c r="H31" s="33"/>
      <c r="I31" s="16"/>
      <c r="J31" s="37"/>
      <c r="K31" s="37"/>
    </row>
    <row r="32" spans="1:11" ht="15" x14ac:dyDescent="0.25">
      <c r="A32" s="35"/>
      <c r="B32" s="54"/>
      <c r="C32" s="16"/>
      <c r="D32" s="17"/>
      <c r="E32" s="16"/>
      <c r="F32" s="25"/>
      <c r="G32" s="1"/>
      <c r="H32" s="33"/>
      <c r="I32" s="16"/>
      <c r="J32" s="37"/>
      <c r="K32" s="37"/>
    </row>
    <row r="33" spans="1:11" ht="15" x14ac:dyDescent="0.25">
      <c r="A33" s="15"/>
      <c r="B33" s="54"/>
      <c r="C33" s="16"/>
      <c r="D33" s="17"/>
      <c r="E33" s="16"/>
      <c r="F33" s="25"/>
      <c r="G33" s="1"/>
      <c r="H33" s="33"/>
      <c r="I33" s="16"/>
      <c r="J33" s="37"/>
      <c r="K33" s="37"/>
    </row>
    <row r="34" spans="1:11" ht="14.25" x14ac:dyDescent="0.2">
      <c r="A34" s="15"/>
      <c r="B34" s="16"/>
      <c r="C34" s="16"/>
      <c r="D34" s="17"/>
      <c r="E34" s="16"/>
      <c r="F34" s="25"/>
      <c r="G34" s="1"/>
      <c r="H34" s="33"/>
      <c r="I34" s="16"/>
      <c r="J34" s="37"/>
      <c r="K34" s="37"/>
    </row>
    <row r="35" spans="1:11" ht="14.25" x14ac:dyDescent="0.2">
      <c r="A35" s="15"/>
      <c r="B35" s="16"/>
      <c r="C35" s="16"/>
      <c r="D35" s="17"/>
      <c r="E35" s="16"/>
      <c r="F35" s="25"/>
      <c r="G35" s="1"/>
      <c r="H35" s="33"/>
      <c r="I35" s="16"/>
      <c r="J35" s="37"/>
      <c r="K35" s="37"/>
    </row>
    <row r="36" spans="1:11" ht="14.25" x14ac:dyDescent="0.2">
      <c r="A36" s="15"/>
      <c r="B36" s="40"/>
      <c r="C36" s="16"/>
      <c r="D36" s="17"/>
      <c r="E36" s="16"/>
      <c r="F36" s="25"/>
      <c r="G36" s="1"/>
      <c r="H36" s="33"/>
      <c r="I36" s="16"/>
      <c r="J36" s="37"/>
      <c r="K36" s="37"/>
    </row>
    <row r="37" spans="1:11" ht="14.25" x14ac:dyDescent="0.2">
      <c r="A37" s="15"/>
      <c r="B37" s="40"/>
      <c r="C37" s="16"/>
      <c r="D37" s="17"/>
      <c r="E37" s="16"/>
      <c r="F37" s="25"/>
      <c r="G37" s="1"/>
      <c r="H37" s="33"/>
      <c r="I37" s="16"/>
      <c r="J37" s="37"/>
      <c r="K37" s="37"/>
    </row>
    <row r="38" spans="1:11" ht="15" x14ac:dyDescent="0.25">
      <c r="A38" s="35"/>
      <c r="B38" s="54"/>
      <c r="C38" s="16"/>
      <c r="D38" s="17"/>
      <c r="E38" s="16"/>
      <c r="F38" s="25"/>
      <c r="G38" s="1"/>
      <c r="H38" s="65"/>
      <c r="I38" s="16"/>
      <c r="J38" s="37"/>
      <c r="K38" s="37"/>
    </row>
    <row r="39" spans="1:11" ht="14.25" x14ac:dyDescent="0.2">
      <c r="A39" s="42"/>
      <c r="D39" s="43"/>
      <c r="E39" s="73"/>
      <c r="F39" s="56"/>
      <c r="G39" s="63"/>
      <c r="H39" s="43"/>
      <c r="I39" s="16"/>
      <c r="J39" s="37"/>
      <c r="K39" s="37"/>
    </row>
    <row r="40" spans="1:11" ht="14.25" x14ac:dyDescent="0.2">
      <c r="A40" s="15"/>
      <c r="B40" s="16"/>
      <c r="C40" s="16"/>
      <c r="D40" s="17"/>
      <c r="E40" s="66"/>
      <c r="F40" s="16"/>
      <c r="G40" s="1"/>
      <c r="H40" s="33"/>
      <c r="I40" s="16"/>
      <c r="J40" s="37"/>
      <c r="K40" s="37"/>
    </row>
    <row r="41" spans="1:11" ht="14.25" x14ac:dyDescent="0.2">
      <c r="A41" s="15"/>
      <c r="B41" s="16"/>
      <c r="C41" s="16"/>
      <c r="D41" s="17"/>
      <c r="E41" s="66"/>
      <c r="F41" s="16"/>
      <c r="G41" s="1"/>
      <c r="H41" s="33"/>
      <c r="I41" s="16"/>
      <c r="J41" s="37"/>
      <c r="K41" s="37"/>
    </row>
    <row r="42" spans="1:11" ht="14.25" x14ac:dyDescent="0.2">
      <c r="A42" s="15"/>
      <c r="B42" s="16"/>
      <c r="C42" s="16"/>
      <c r="D42" s="17"/>
      <c r="E42" s="66"/>
      <c r="F42" s="16"/>
      <c r="G42" s="1"/>
      <c r="H42" s="33"/>
      <c r="I42" s="16"/>
      <c r="J42" s="37"/>
      <c r="K42" s="37"/>
    </row>
    <row r="43" spans="1:11" ht="14.25" x14ac:dyDescent="0.2">
      <c r="A43" s="15"/>
      <c r="B43" s="16"/>
      <c r="C43" s="16"/>
      <c r="D43" s="17"/>
      <c r="E43" s="66"/>
      <c r="F43" s="16"/>
      <c r="G43" s="1"/>
      <c r="H43" s="33"/>
      <c r="I43" s="16"/>
      <c r="J43" s="37"/>
      <c r="K43" s="37"/>
    </row>
    <row r="44" spans="1:11" ht="14.25" x14ac:dyDescent="0.2">
      <c r="A44" s="15"/>
      <c r="B44" s="16"/>
      <c r="C44" s="16"/>
      <c r="D44" s="17"/>
      <c r="E44" s="66"/>
      <c r="F44" s="16"/>
      <c r="G44" s="1"/>
      <c r="H44" s="33"/>
      <c r="I44" s="16"/>
      <c r="J44" s="37"/>
      <c r="K44" s="37"/>
    </row>
    <row r="45" spans="1:11" ht="14.25" x14ac:dyDescent="0.2">
      <c r="A45" s="15"/>
      <c r="B45" s="16"/>
      <c r="C45" s="16"/>
      <c r="D45" s="17"/>
      <c r="E45" s="16"/>
      <c r="F45" s="25"/>
      <c r="G45" s="1"/>
      <c r="H45" s="33"/>
      <c r="I45" s="16"/>
      <c r="J45" s="37"/>
      <c r="K45" s="37"/>
    </row>
    <row r="46" spans="1:11" ht="14.25" x14ac:dyDescent="0.2">
      <c r="A46" s="15"/>
      <c r="B46" s="16"/>
      <c r="C46" s="17"/>
      <c r="D46" s="17"/>
      <c r="E46" s="16"/>
      <c r="F46" s="25"/>
      <c r="G46" s="1"/>
      <c r="H46" s="33"/>
      <c r="I46" s="16"/>
      <c r="J46" s="37"/>
      <c r="K46" s="37"/>
    </row>
    <row r="47" spans="1:11" ht="15" thickBot="1" x14ac:dyDescent="0.25">
      <c r="A47" s="15"/>
      <c r="B47" s="16"/>
      <c r="C47" s="16"/>
      <c r="D47" s="17"/>
      <c r="E47" s="16"/>
      <c r="F47" s="25"/>
      <c r="G47" s="1"/>
      <c r="H47" s="33"/>
      <c r="I47" s="16"/>
      <c r="J47" s="37"/>
      <c r="K47" s="37"/>
    </row>
    <row r="48" spans="1:11" ht="14.25" x14ac:dyDescent="0.2">
      <c r="A48" s="19"/>
      <c r="B48" s="20"/>
      <c r="C48" s="20"/>
      <c r="D48" s="20"/>
      <c r="E48" s="20"/>
      <c r="F48" s="20"/>
      <c r="G48" s="20"/>
      <c r="H48" s="44"/>
      <c r="I48" s="16"/>
      <c r="J48" s="18"/>
      <c r="K48" s="46"/>
    </row>
    <row r="49" spans="1:11" ht="16.5" thickBot="1" x14ac:dyDescent="0.3">
      <c r="A49" s="47" t="s">
        <v>32</v>
      </c>
      <c r="B49" s="48"/>
      <c r="C49" s="48"/>
      <c r="D49" s="48"/>
      <c r="E49" s="48"/>
      <c r="F49" s="48"/>
      <c r="G49" s="49" t="s">
        <v>70</v>
      </c>
      <c r="H49" s="50">
        <f>SUM(H24:H48)</f>
        <v>0</v>
      </c>
      <c r="I49" s="14"/>
      <c r="J49" s="71"/>
      <c r="K49" s="62"/>
    </row>
    <row r="50" spans="1:11" ht="15" x14ac:dyDescent="0.2">
      <c r="A50" s="14"/>
      <c r="B50" s="14"/>
      <c r="C50" s="14"/>
      <c r="D50" s="14"/>
      <c r="E50" s="14"/>
      <c r="F50" s="14"/>
      <c r="G50" s="14"/>
      <c r="H50" s="14"/>
      <c r="I50" s="14"/>
      <c r="J50" s="7"/>
      <c r="K50" s="7"/>
    </row>
    <row r="51" spans="1:11" ht="15" x14ac:dyDescent="0.2">
      <c r="A51" s="53"/>
      <c r="B51" s="53"/>
      <c r="C51" s="53"/>
      <c r="D51" s="53"/>
      <c r="E51" s="53"/>
      <c r="F51" s="53"/>
      <c r="G51" s="53"/>
      <c r="H51" s="53"/>
      <c r="I51" s="53"/>
      <c r="J51" s="7"/>
      <c r="K51" s="7"/>
    </row>
    <row r="52" spans="1:11" ht="15" x14ac:dyDescent="0.2">
      <c r="A52" s="53"/>
      <c r="B52" s="53"/>
      <c r="C52" s="53"/>
      <c r="D52" s="53"/>
      <c r="E52" s="53"/>
      <c r="F52" s="53"/>
      <c r="G52" s="53"/>
      <c r="H52" s="53"/>
      <c r="I52" s="53"/>
    </row>
    <row r="53" spans="1:11" ht="15" x14ac:dyDescent="0.2">
      <c r="A53" s="53"/>
      <c r="B53" s="53"/>
      <c r="C53" s="53"/>
      <c r="D53" s="53"/>
      <c r="E53" s="53"/>
      <c r="F53" s="53"/>
      <c r="G53" s="53"/>
      <c r="H53" s="53"/>
      <c r="I53" s="53"/>
    </row>
    <row r="54" spans="1:11" ht="15" x14ac:dyDescent="0.2">
      <c r="A54" s="53"/>
      <c r="B54" s="53"/>
      <c r="C54" s="53"/>
      <c r="D54" s="53"/>
      <c r="E54" s="53"/>
      <c r="F54" s="53"/>
      <c r="G54" s="53"/>
      <c r="H54" s="53"/>
      <c r="I54" s="53"/>
    </row>
    <row r="55" spans="1:11" ht="15" x14ac:dyDescent="0.2">
      <c r="A55" s="53"/>
      <c r="B55" s="53"/>
      <c r="C55" s="53"/>
      <c r="D55" s="53"/>
      <c r="E55" s="53"/>
      <c r="F55" s="53"/>
      <c r="G55" s="53"/>
      <c r="H55" s="53"/>
      <c r="I55" s="53"/>
    </row>
  </sheetData>
  <phoneticPr fontId="5" type="noConversion"/>
  <pageMargins left="1.1023622047244095" right="0.39370078740157483" top="0.59055118110236227" bottom="0.59055118110236227" header="0" footer="0"/>
  <pageSetup paperSize="9" orientation="portrait" r:id="rId1"/>
  <headerFooter alignWithMargins="0"/>
  <legacy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Ark31"/>
  <dimension ref="A1:K51"/>
  <sheetViews>
    <sheetView topLeftCell="A4" workbookViewId="0">
      <selection activeCell="M25" sqref="M25"/>
    </sheetView>
  </sheetViews>
  <sheetFormatPr defaultColWidth="9.140625" defaultRowHeight="12.75" x14ac:dyDescent="0.2"/>
  <cols>
    <col min="1" max="3" width="9.140625" style="4"/>
    <col min="4" max="4" width="13.42578125" style="4" customWidth="1"/>
    <col min="5" max="5" width="9.140625" style="4"/>
    <col min="6" max="6" width="8.140625" style="4" customWidth="1"/>
    <col min="7" max="7" width="9.5703125" style="4" customWidth="1"/>
    <col min="8" max="8" width="12.140625" style="4" customWidth="1"/>
    <col min="9" max="9" width="0.140625" style="4" customWidth="1"/>
    <col min="10" max="10" width="1" style="4" customWidth="1"/>
    <col min="11" max="16384" width="9.140625" style="4"/>
  </cols>
  <sheetData>
    <row r="1" spans="1:9" ht="20.25" x14ac:dyDescent="0.3">
      <c r="C1" s="5"/>
      <c r="D1" s="6" t="s">
        <v>0</v>
      </c>
      <c r="E1" s="6"/>
      <c r="F1" s="6"/>
    </row>
    <row r="3" spans="1:9" ht="18" x14ac:dyDescent="0.25">
      <c r="D3" s="8" t="s">
        <v>60</v>
      </c>
      <c r="E3" s="8"/>
      <c r="F3" s="8"/>
      <c r="G3" s="8"/>
    </row>
    <row r="5" spans="1:9" ht="15.75" x14ac:dyDescent="0.25">
      <c r="C5" s="9" t="s">
        <v>373</v>
      </c>
      <c r="D5" s="9"/>
      <c r="E5" s="9"/>
      <c r="F5" s="9"/>
      <c r="G5" s="9"/>
      <c r="H5" s="10"/>
    </row>
    <row r="6" spans="1:9" ht="13.5" thickBot="1" x14ac:dyDescent="0.25"/>
    <row r="7" spans="1:9" ht="15" x14ac:dyDescent="0.2">
      <c r="A7" s="11"/>
      <c r="B7" s="12"/>
      <c r="C7" s="12"/>
      <c r="D7" s="12"/>
      <c r="E7" s="12"/>
      <c r="F7" s="12"/>
      <c r="G7" s="12"/>
      <c r="H7" s="12"/>
      <c r="I7" s="13"/>
    </row>
    <row r="8" spans="1:9" ht="14.25" x14ac:dyDescent="0.2">
      <c r="A8" s="15" t="s">
        <v>10</v>
      </c>
      <c r="B8" s="16"/>
      <c r="C8" s="16"/>
      <c r="D8" s="16"/>
      <c r="E8" s="16"/>
      <c r="F8" s="16"/>
      <c r="G8" s="16" t="s">
        <v>11</v>
      </c>
      <c r="H8" s="16">
        <v>27</v>
      </c>
      <c r="I8" s="17"/>
    </row>
    <row r="9" spans="1:9" ht="14.25" x14ac:dyDescent="0.2">
      <c r="A9" s="15" t="s">
        <v>273</v>
      </c>
      <c r="B9" s="16"/>
      <c r="C9" s="16"/>
      <c r="D9" s="16"/>
      <c r="E9" s="16"/>
      <c r="F9" s="16"/>
      <c r="G9" s="16"/>
      <c r="H9" s="16"/>
      <c r="I9" s="17"/>
    </row>
    <row r="10" spans="1:9" ht="14.25" x14ac:dyDescent="0.2">
      <c r="A10" s="15"/>
      <c r="B10" s="16"/>
      <c r="C10" s="16"/>
      <c r="D10" s="16"/>
      <c r="E10" s="16"/>
      <c r="F10" s="16"/>
      <c r="G10" s="16"/>
      <c r="H10" s="16"/>
      <c r="I10" s="17"/>
    </row>
    <row r="11" spans="1:9" ht="14.25" x14ac:dyDescent="0.2">
      <c r="A11" s="15" t="s">
        <v>12</v>
      </c>
      <c r="B11" s="16"/>
      <c r="C11" s="16"/>
      <c r="D11" s="16" t="s">
        <v>13</v>
      </c>
      <c r="E11" s="16" t="s">
        <v>240</v>
      </c>
      <c r="F11" s="16"/>
      <c r="G11" s="16"/>
      <c r="H11" s="16"/>
      <c r="I11" s="17"/>
    </row>
    <row r="12" spans="1:9" ht="14.25" x14ac:dyDescent="0.2">
      <c r="A12" s="15"/>
      <c r="B12" s="16"/>
      <c r="C12" s="16"/>
      <c r="D12" s="16"/>
      <c r="E12" s="16"/>
      <c r="F12" s="16"/>
      <c r="G12" s="16"/>
      <c r="H12" s="16"/>
      <c r="I12" s="17"/>
    </row>
    <row r="13" spans="1:9" ht="14.25" x14ac:dyDescent="0.2">
      <c r="A13" s="15"/>
      <c r="B13" s="16"/>
      <c r="C13" s="16"/>
      <c r="D13" s="16"/>
      <c r="E13" s="16"/>
      <c r="F13" s="16"/>
      <c r="G13" s="16"/>
      <c r="H13" s="16"/>
      <c r="I13" s="17"/>
    </row>
    <row r="14" spans="1:9" ht="14.25" x14ac:dyDescent="0.2">
      <c r="A14" s="15" t="s">
        <v>15</v>
      </c>
      <c r="B14" s="16"/>
      <c r="C14" s="16"/>
      <c r="D14" s="16" t="s">
        <v>16</v>
      </c>
      <c r="E14" s="16"/>
      <c r="F14" s="16"/>
      <c r="G14" s="16"/>
      <c r="H14" s="16"/>
      <c r="I14" s="17"/>
    </row>
    <row r="15" spans="1:9" ht="14.25" x14ac:dyDescent="0.2">
      <c r="A15" s="15"/>
      <c r="B15" s="16"/>
      <c r="C15" s="16"/>
      <c r="D15" s="16"/>
      <c r="E15" s="16"/>
      <c r="F15" s="16"/>
      <c r="G15" s="16"/>
      <c r="H15" s="16"/>
      <c r="I15" s="17"/>
    </row>
    <row r="16" spans="1:9" ht="14.25" x14ac:dyDescent="0.2">
      <c r="A16" s="15"/>
      <c r="B16" s="16"/>
      <c r="C16" s="16"/>
      <c r="D16" s="16"/>
      <c r="E16" s="16"/>
      <c r="F16" s="16"/>
      <c r="G16" s="16"/>
      <c r="H16" s="16"/>
      <c r="I16" s="17"/>
    </row>
    <row r="17" spans="1:11" ht="15" thickBot="1" x14ac:dyDescent="0.25">
      <c r="A17" s="15" t="s">
        <v>45</v>
      </c>
      <c r="B17" s="16"/>
      <c r="C17" s="16"/>
      <c r="D17" s="16"/>
      <c r="E17" s="16"/>
      <c r="F17" s="16"/>
      <c r="G17" s="16"/>
      <c r="H17" s="16"/>
      <c r="I17" s="17"/>
    </row>
    <row r="18" spans="1:11" ht="14.25" x14ac:dyDescent="0.2">
      <c r="A18" s="19"/>
      <c r="B18" s="20"/>
      <c r="C18" s="20"/>
      <c r="D18" s="21"/>
      <c r="E18" s="19"/>
      <c r="F18" s="22"/>
      <c r="G18" s="23"/>
      <c r="H18" s="24"/>
      <c r="I18" s="16"/>
      <c r="J18" s="7"/>
      <c r="K18" s="7"/>
    </row>
    <row r="19" spans="1:11" ht="14.25" x14ac:dyDescent="0.2">
      <c r="A19" s="15" t="s">
        <v>17</v>
      </c>
      <c r="B19" s="16" t="s">
        <v>18</v>
      </c>
      <c r="C19" s="16"/>
      <c r="D19" s="17"/>
      <c r="E19" s="15" t="s">
        <v>19</v>
      </c>
      <c r="F19" s="25" t="s">
        <v>20</v>
      </c>
      <c r="G19" s="26" t="s">
        <v>21</v>
      </c>
      <c r="H19" s="17" t="s">
        <v>22</v>
      </c>
      <c r="I19" s="16"/>
      <c r="J19" s="7"/>
      <c r="K19" s="7"/>
    </row>
    <row r="20" spans="1:11" ht="15" thickBot="1" x14ac:dyDescent="0.25">
      <c r="A20" s="28"/>
      <c r="B20" s="29"/>
      <c r="C20" s="29"/>
      <c r="D20" s="30"/>
      <c r="E20" s="28"/>
      <c r="F20" s="31"/>
      <c r="G20" s="32"/>
      <c r="H20" s="30"/>
      <c r="I20" s="16"/>
      <c r="J20" s="7"/>
      <c r="K20" s="7"/>
    </row>
    <row r="21" spans="1:11" ht="14.25" x14ac:dyDescent="0.2">
      <c r="A21" s="15"/>
      <c r="B21" s="16"/>
      <c r="C21" s="16"/>
      <c r="D21" s="17"/>
      <c r="E21" s="16"/>
      <c r="F21" s="25"/>
      <c r="G21" s="1"/>
      <c r="H21" s="17"/>
      <c r="I21" s="16"/>
      <c r="J21" s="7"/>
      <c r="K21" s="7"/>
    </row>
    <row r="22" spans="1:11" ht="15" x14ac:dyDescent="0.25">
      <c r="A22" s="35" t="s">
        <v>406</v>
      </c>
      <c r="B22" s="54" t="s">
        <v>239</v>
      </c>
      <c r="C22" s="16"/>
      <c r="D22" s="17"/>
      <c r="E22" s="16"/>
      <c r="F22" s="25"/>
      <c r="G22" s="1"/>
      <c r="H22" s="17"/>
      <c r="I22" s="16"/>
      <c r="J22" s="7"/>
      <c r="K22" s="7"/>
    </row>
    <row r="23" spans="1:11" ht="14.25" x14ac:dyDescent="0.2">
      <c r="A23" s="15"/>
      <c r="B23" s="16"/>
      <c r="C23" s="16"/>
      <c r="D23" s="17"/>
      <c r="E23" s="16"/>
      <c r="F23" s="25"/>
      <c r="G23" s="1"/>
      <c r="H23" s="33"/>
      <c r="I23" s="16"/>
      <c r="J23" s="7"/>
      <c r="K23" s="7"/>
    </row>
    <row r="24" spans="1:11" ht="14.25" x14ac:dyDescent="0.2">
      <c r="A24" s="15"/>
      <c r="B24" s="16"/>
      <c r="C24" s="16"/>
      <c r="D24" s="17"/>
      <c r="E24" s="16"/>
      <c r="F24" s="25"/>
      <c r="G24" s="1"/>
      <c r="H24" s="33"/>
      <c r="I24" s="16"/>
      <c r="J24" s="7"/>
      <c r="K24" s="7"/>
    </row>
    <row r="25" spans="1:11" ht="14.25" x14ac:dyDescent="0.2">
      <c r="A25" s="15" t="s">
        <v>407</v>
      </c>
      <c r="B25" s="16" t="s">
        <v>241</v>
      </c>
      <c r="C25" s="16"/>
      <c r="D25" s="17"/>
      <c r="E25" s="16"/>
      <c r="F25" s="25"/>
      <c r="G25" s="1"/>
      <c r="H25" s="33"/>
      <c r="I25" s="16"/>
      <c r="J25" s="7"/>
      <c r="K25" s="7"/>
    </row>
    <row r="26" spans="1:11" ht="14.25" x14ac:dyDescent="0.2">
      <c r="A26" s="15"/>
      <c r="B26" s="16" t="s">
        <v>242</v>
      </c>
      <c r="C26" s="16"/>
      <c r="D26" s="17"/>
      <c r="E26" s="16"/>
      <c r="F26" s="25"/>
      <c r="G26" s="1"/>
      <c r="H26" s="33"/>
      <c r="I26" s="16"/>
      <c r="J26" s="7"/>
      <c r="K26" s="7"/>
    </row>
    <row r="27" spans="1:11" ht="14.25" x14ac:dyDescent="0.2">
      <c r="A27" s="15"/>
      <c r="B27" s="16"/>
      <c r="C27" s="16"/>
      <c r="D27" s="17"/>
      <c r="E27" s="16"/>
      <c r="F27" s="25"/>
      <c r="G27" s="1"/>
      <c r="H27" s="33"/>
      <c r="I27" s="16"/>
      <c r="J27" s="7"/>
      <c r="K27" s="7"/>
    </row>
    <row r="28" spans="1:11" ht="15" x14ac:dyDescent="0.25">
      <c r="A28" s="35"/>
      <c r="B28" s="16" t="s">
        <v>243</v>
      </c>
      <c r="C28" s="16"/>
      <c r="D28" s="17"/>
      <c r="E28" s="16">
        <v>5000</v>
      </c>
      <c r="F28" s="25" t="s">
        <v>214</v>
      </c>
      <c r="G28" s="1"/>
      <c r="H28" s="33">
        <f t="shared" ref="H28:H32" si="0">E28*G28</f>
        <v>0</v>
      </c>
      <c r="I28" s="16"/>
      <c r="J28" s="7"/>
      <c r="K28" s="7"/>
    </row>
    <row r="29" spans="1:11" ht="14.25" x14ac:dyDescent="0.2">
      <c r="A29" s="15"/>
      <c r="B29" s="16"/>
      <c r="C29" s="16"/>
      <c r="D29" s="17"/>
      <c r="E29" s="16"/>
      <c r="F29" s="25"/>
      <c r="G29" s="1"/>
      <c r="H29" s="33"/>
      <c r="I29" s="16"/>
      <c r="J29" s="7"/>
      <c r="K29" s="7"/>
    </row>
    <row r="30" spans="1:11" ht="14.25" x14ac:dyDescent="0.2">
      <c r="A30" s="15"/>
      <c r="B30" s="16" t="s">
        <v>244</v>
      </c>
      <c r="C30" s="16"/>
      <c r="D30" s="17"/>
      <c r="E30" s="16">
        <v>4000</v>
      </c>
      <c r="F30" s="25" t="s">
        <v>214</v>
      </c>
      <c r="G30" s="1"/>
      <c r="H30" s="33">
        <f>E30*G30</f>
        <v>0</v>
      </c>
      <c r="I30" s="16"/>
      <c r="J30" s="7"/>
      <c r="K30" s="7"/>
    </row>
    <row r="31" spans="1:11" ht="14.25" x14ac:dyDescent="0.2">
      <c r="A31" s="15"/>
      <c r="B31" s="16"/>
      <c r="C31" s="16"/>
      <c r="D31" s="17"/>
      <c r="E31" s="16"/>
      <c r="F31" s="25"/>
      <c r="G31" s="1"/>
      <c r="H31" s="33"/>
      <c r="I31" s="16"/>
      <c r="J31" s="7"/>
      <c r="K31" s="7"/>
    </row>
    <row r="32" spans="1:11" ht="15" x14ac:dyDescent="0.25">
      <c r="A32" s="35"/>
      <c r="B32" s="16" t="s">
        <v>245</v>
      </c>
      <c r="C32" s="16"/>
      <c r="D32" s="17"/>
      <c r="E32" s="16">
        <v>5000</v>
      </c>
      <c r="F32" s="25" t="s">
        <v>214</v>
      </c>
      <c r="G32" s="1"/>
      <c r="H32" s="33">
        <f t="shared" si="0"/>
        <v>0</v>
      </c>
      <c r="I32" s="16"/>
      <c r="J32" s="7"/>
      <c r="K32" s="7"/>
    </row>
    <row r="33" spans="1:11" ht="14.25" x14ac:dyDescent="0.2">
      <c r="A33" s="15"/>
      <c r="B33" s="16"/>
      <c r="C33" s="16"/>
      <c r="D33" s="17"/>
      <c r="E33" s="16"/>
      <c r="F33" s="25"/>
      <c r="G33" s="1"/>
      <c r="H33" s="33"/>
      <c r="I33" s="16"/>
      <c r="J33" s="7"/>
      <c r="K33" s="7"/>
    </row>
    <row r="34" spans="1:11" ht="14.25" x14ac:dyDescent="0.2">
      <c r="A34" s="15"/>
      <c r="B34" s="16"/>
      <c r="C34" s="16"/>
      <c r="D34" s="17"/>
      <c r="E34" s="66"/>
      <c r="G34" s="1"/>
      <c r="H34" s="33"/>
      <c r="I34" s="16"/>
      <c r="J34" s="7"/>
      <c r="K34" s="7"/>
    </row>
    <row r="35" spans="1:11" ht="14.25" x14ac:dyDescent="0.2">
      <c r="A35" s="15"/>
      <c r="B35" s="16"/>
      <c r="C35" s="16"/>
      <c r="D35" s="17"/>
      <c r="E35" s="66"/>
      <c r="G35" s="1"/>
      <c r="H35" s="33"/>
      <c r="I35" s="16"/>
      <c r="J35" s="7"/>
      <c r="K35" s="7"/>
    </row>
    <row r="36" spans="1:11" ht="14.25" x14ac:dyDescent="0.2">
      <c r="A36" s="15"/>
      <c r="B36" s="16"/>
      <c r="C36" s="16"/>
      <c r="D36" s="17"/>
      <c r="E36" s="66"/>
      <c r="G36" s="1"/>
      <c r="H36" s="33"/>
      <c r="I36" s="16"/>
      <c r="J36" s="7"/>
      <c r="K36" s="7"/>
    </row>
    <row r="37" spans="1:11" ht="14.25" x14ac:dyDescent="0.2">
      <c r="A37" s="15"/>
      <c r="B37" s="16"/>
      <c r="C37" s="16"/>
      <c r="D37" s="17"/>
      <c r="E37" s="66"/>
      <c r="G37" s="1"/>
      <c r="H37" s="33"/>
      <c r="I37" s="16"/>
      <c r="J37" s="7"/>
      <c r="K37" s="7"/>
    </row>
    <row r="38" spans="1:11" ht="14.25" x14ac:dyDescent="0.2">
      <c r="A38" s="15"/>
      <c r="B38" s="27"/>
      <c r="C38" s="16"/>
      <c r="D38" s="17"/>
      <c r="E38" s="66"/>
      <c r="G38" s="1"/>
      <c r="H38" s="33"/>
      <c r="I38" s="16"/>
      <c r="J38" s="7"/>
      <c r="K38" s="7"/>
    </row>
    <row r="39" spans="1:11" ht="14.25" x14ac:dyDescent="0.2">
      <c r="A39" s="15"/>
      <c r="B39" s="27"/>
      <c r="C39" s="16"/>
      <c r="D39" s="17"/>
      <c r="E39" s="66"/>
      <c r="G39" s="1"/>
      <c r="H39" s="33"/>
      <c r="I39" s="16"/>
      <c r="J39" s="7"/>
      <c r="K39" s="7"/>
    </row>
    <row r="40" spans="1:11" ht="14.25" x14ac:dyDescent="0.2">
      <c r="A40" s="15"/>
      <c r="B40" s="16"/>
      <c r="C40" s="16"/>
      <c r="D40" s="17"/>
      <c r="E40" s="66"/>
      <c r="G40" s="1"/>
      <c r="H40" s="33"/>
      <c r="I40" s="16"/>
      <c r="J40" s="7"/>
      <c r="K40" s="7"/>
    </row>
    <row r="41" spans="1:11" ht="14.25" x14ac:dyDescent="0.2">
      <c r="A41" s="15"/>
      <c r="B41" s="16"/>
      <c r="C41" s="16"/>
      <c r="D41" s="17"/>
      <c r="E41" s="16"/>
      <c r="F41" s="25"/>
      <c r="G41" s="1"/>
      <c r="H41" s="33"/>
      <c r="I41" s="16"/>
      <c r="J41" s="7"/>
      <c r="K41" s="7"/>
    </row>
    <row r="42" spans="1:11" ht="14.25" x14ac:dyDescent="0.2">
      <c r="A42" s="15"/>
      <c r="B42" s="16"/>
      <c r="C42" s="16"/>
      <c r="D42" s="17"/>
      <c r="E42" s="16"/>
      <c r="F42" s="25"/>
      <c r="G42" s="1"/>
      <c r="H42" s="17"/>
      <c r="I42" s="16"/>
      <c r="J42" s="7"/>
      <c r="K42" s="7"/>
    </row>
    <row r="43" spans="1:11" ht="15" thickBot="1" x14ac:dyDescent="0.25">
      <c r="A43" s="15"/>
      <c r="B43" s="16"/>
      <c r="C43" s="16"/>
      <c r="D43" s="17"/>
      <c r="E43" s="16"/>
      <c r="F43" s="25"/>
      <c r="G43" s="2"/>
      <c r="H43" s="17"/>
      <c r="I43" s="16"/>
      <c r="J43" s="7"/>
      <c r="K43" s="7"/>
    </row>
    <row r="44" spans="1:11" ht="14.25" x14ac:dyDescent="0.2">
      <c r="A44" s="19"/>
      <c r="B44" s="20"/>
      <c r="C44" s="20"/>
      <c r="D44" s="20"/>
      <c r="E44" s="20"/>
      <c r="F44" s="20"/>
      <c r="G44" s="20"/>
      <c r="H44" s="21"/>
      <c r="I44" s="16"/>
      <c r="J44" s="7"/>
      <c r="K44" s="7"/>
    </row>
    <row r="45" spans="1:11" ht="16.5" thickBot="1" x14ac:dyDescent="0.3">
      <c r="A45" s="47" t="s">
        <v>32</v>
      </c>
      <c r="B45" s="48"/>
      <c r="C45" s="48"/>
      <c r="D45" s="48"/>
      <c r="E45" s="48"/>
      <c r="F45" s="48"/>
      <c r="G45" s="49" t="s">
        <v>70</v>
      </c>
      <c r="H45" s="50">
        <f>SUM(H28:H44)</f>
        <v>0</v>
      </c>
      <c r="I45" s="14"/>
      <c r="J45" s="7"/>
      <c r="K45" s="7"/>
    </row>
    <row r="46" spans="1:11" ht="15" x14ac:dyDescent="0.2">
      <c r="A46" s="14"/>
      <c r="B46" s="14"/>
      <c r="C46" s="14"/>
      <c r="D46" s="14"/>
      <c r="E46" s="14"/>
      <c r="F46" s="14"/>
      <c r="G46" s="14"/>
      <c r="H46" s="14"/>
      <c r="I46" s="14"/>
      <c r="J46" s="7"/>
      <c r="K46" s="7"/>
    </row>
    <row r="47" spans="1:11" ht="15" x14ac:dyDescent="0.2">
      <c r="A47" s="53"/>
      <c r="B47" s="53"/>
      <c r="C47" s="53"/>
      <c r="D47" s="53"/>
      <c r="E47" s="53"/>
      <c r="F47" s="53"/>
      <c r="G47" s="53"/>
      <c r="H47" s="53"/>
      <c r="I47" s="53"/>
      <c r="J47" s="7"/>
      <c r="K47" s="7"/>
    </row>
    <row r="48" spans="1:11" ht="15" x14ac:dyDescent="0.2">
      <c r="A48" s="53"/>
      <c r="B48" s="53"/>
      <c r="C48" s="53"/>
      <c r="D48" s="53"/>
      <c r="E48" s="53"/>
      <c r="F48" s="53"/>
      <c r="G48" s="53"/>
      <c r="H48" s="53"/>
      <c r="I48" s="53"/>
    </row>
    <row r="49" spans="1:9" ht="15" x14ac:dyDescent="0.2">
      <c r="A49" s="53"/>
      <c r="B49" s="53"/>
      <c r="C49" s="53"/>
      <c r="D49" s="53"/>
      <c r="E49" s="53"/>
      <c r="F49" s="53"/>
      <c r="G49" s="53"/>
      <c r="H49" s="53"/>
      <c r="I49" s="53"/>
    </row>
    <row r="50" spans="1:9" ht="15" x14ac:dyDescent="0.2">
      <c r="A50" s="53"/>
      <c r="B50" s="53"/>
      <c r="C50" s="53"/>
      <c r="D50" s="53"/>
      <c r="E50" s="53"/>
      <c r="F50" s="53"/>
      <c r="G50" s="53"/>
      <c r="H50" s="53"/>
      <c r="I50" s="53"/>
    </row>
    <row r="51" spans="1:9" ht="15" x14ac:dyDescent="0.2">
      <c r="A51" s="53"/>
      <c r="B51" s="53"/>
      <c r="C51" s="53"/>
      <c r="D51" s="53"/>
      <c r="E51" s="53"/>
      <c r="F51" s="53"/>
      <c r="G51" s="53"/>
      <c r="H51" s="53"/>
      <c r="I51" s="53"/>
    </row>
  </sheetData>
  <phoneticPr fontId="5" type="noConversion"/>
  <pageMargins left="1.1023622047244095" right="0.39370078740157483" top="0.59055118110236227" bottom="0.59055118110236227" header="0" footer="0"/>
  <pageSetup paperSize="9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Ark34"/>
  <dimension ref="A1:K51"/>
  <sheetViews>
    <sheetView workbookViewId="0">
      <selection activeCell="G3" sqref="G3"/>
    </sheetView>
  </sheetViews>
  <sheetFormatPr defaultColWidth="9.140625" defaultRowHeight="12.75" x14ac:dyDescent="0.2"/>
  <cols>
    <col min="1" max="3" width="9.140625" style="4"/>
    <col min="4" max="4" width="22.140625" style="4" customWidth="1"/>
    <col min="5" max="5" width="9.140625" style="4"/>
    <col min="6" max="6" width="7.7109375" style="4" customWidth="1"/>
    <col min="7" max="7" width="9.28515625" style="4" customWidth="1"/>
    <col min="8" max="8" width="9.5703125" style="4" bestFit="1" customWidth="1"/>
    <col min="9" max="9" width="1.42578125" style="4" customWidth="1"/>
    <col min="10" max="10" width="9.140625" style="4"/>
    <col min="11" max="11" width="14.42578125" style="4" customWidth="1"/>
    <col min="12" max="16384" width="9.140625" style="4"/>
  </cols>
  <sheetData>
    <row r="1" spans="1:9" ht="20.25" x14ac:dyDescent="0.3">
      <c r="C1" s="5"/>
      <c r="D1" s="6" t="s">
        <v>0</v>
      </c>
      <c r="E1" s="6"/>
      <c r="F1" s="6"/>
    </row>
    <row r="3" spans="1:9" ht="18" x14ac:dyDescent="0.25">
      <c r="D3" s="8" t="s">
        <v>60</v>
      </c>
      <c r="E3" s="8"/>
      <c r="F3" s="8"/>
      <c r="G3" s="8"/>
    </row>
    <row r="5" spans="1:9" ht="15.75" x14ac:dyDescent="0.25">
      <c r="C5" s="9" t="s">
        <v>373</v>
      </c>
      <c r="D5" s="9"/>
      <c r="E5" s="9"/>
      <c r="F5" s="9"/>
      <c r="G5" s="9"/>
      <c r="H5" s="10"/>
    </row>
    <row r="6" spans="1:9" ht="13.5" thickBot="1" x14ac:dyDescent="0.25"/>
    <row r="7" spans="1:9" ht="15" x14ac:dyDescent="0.2">
      <c r="A7" s="11"/>
      <c r="B7" s="12"/>
      <c r="C7" s="12"/>
      <c r="D7" s="12"/>
      <c r="E7" s="12"/>
      <c r="F7" s="12"/>
      <c r="G7" s="12"/>
      <c r="H7" s="12"/>
      <c r="I7" s="13"/>
    </row>
    <row r="8" spans="1:9" ht="14.25" x14ac:dyDescent="0.2">
      <c r="A8" s="15" t="s">
        <v>10</v>
      </c>
      <c r="B8" s="16"/>
      <c r="C8" s="16"/>
      <c r="D8" s="16"/>
      <c r="E8" s="16"/>
      <c r="F8" s="16" t="s">
        <v>93</v>
      </c>
      <c r="G8" s="16">
        <v>28</v>
      </c>
      <c r="H8" s="16"/>
      <c r="I8" s="17"/>
    </row>
    <row r="9" spans="1:9" ht="14.25" x14ac:dyDescent="0.2">
      <c r="A9" s="15" t="s">
        <v>273</v>
      </c>
      <c r="B9" s="16"/>
      <c r="C9" s="16"/>
      <c r="D9" s="16"/>
      <c r="E9" s="16"/>
      <c r="F9" s="16"/>
      <c r="G9" s="16"/>
      <c r="H9" s="16"/>
      <c r="I9" s="17"/>
    </row>
    <row r="10" spans="1:9" ht="14.25" x14ac:dyDescent="0.2">
      <c r="A10" s="15"/>
      <c r="B10" s="16"/>
      <c r="C10" s="16"/>
      <c r="D10" s="16"/>
      <c r="E10" s="16"/>
      <c r="F10" s="16"/>
      <c r="G10" s="16"/>
      <c r="H10" s="16"/>
      <c r="I10" s="17"/>
    </row>
    <row r="11" spans="1:9" ht="14.25" x14ac:dyDescent="0.2">
      <c r="A11" s="15" t="s">
        <v>12</v>
      </c>
      <c r="B11" s="16"/>
      <c r="C11" s="16"/>
      <c r="D11" s="16" t="s">
        <v>13</v>
      </c>
      <c r="E11" s="16" t="s">
        <v>447</v>
      </c>
      <c r="F11" s="16"/>
      <c r="G11" s="16"/>
      <c r="H11" s="16"/>
      <c r="I11" s="17"/>
    </row>
    <row r="12" spans="1:9" ht="14.25" x14ac:dyDescent="0.2">
      <c r="A12" s="15"/>
      <c r="B12" s="16"/>
      <c r="C12" s="16"/>
      <c r="D12" s="16"/>
      <c r="E12" s="16" t="s">
        <v>448</v>
      </c>
      <c r="F12" s="16"/>
      <c r="G12" s="16"/>
      <c r="H12" s="16"/>
      <c r="I12" s="17"/>
    </row>
    <row r="13" spans="1:9" ht="14.25" x14ac:dyDescent="0.2">
      <c r="A13" s="15"/>
      <c r="B13" s="16"/>
      <c r="C13" s="16"/>
      <c r="D13" s="16"/>
      <c r="E13" s="16" t="s">
        <v>449</v>
      </c>
      <c r="F13" s="16"/>
      <c r="G13" s="16"/>
      <c r="H13" s="16"/>
      <c r="I13" s="17"/>
    </row>
    <row r="14" spans="1:9" ht="14.25" x14ac:dyDescent="0.2">
      <c r="A14" s="15"/>
      <c r="B14" s="16"/>
      <c r="C14" s="16"/>
      <c r="D14" s="16"/>
      <c r="E14" s="16"/>
      <c r="F14" s="16"/>
      <c r="G14" s="16"/>
      <c r="H14" s="16"/>
      <c r="I14" s="17"/>
    </row>
    <row r="15" spans="1:9" ht="14.25" x14ac:dyDescent="0.2">
      <c r="A15" s="15"/>
      <c r="B15" s="16"/>
      <c r="C15" s="16"/>
      <c r="D15" s="16"/>
      <c r="E15" s="16"/>
      <c r="F15" s="16"/>
      <c r="G15" s="16"/>
      <c r="H15" s="16"/>
      <c r="I15" s="17"/>
    </row>
    <row r="16" spans="1:9" ht="14.25" x14ac:dyDescent="0.2">
      <c r="A16" s="15"/>
      <c r="B16" s="16"/>
      <c r="C16" s="16"/>
      <c r="D16" s="16"/>
      <c r="E16" s="16"/>
      <c r="F16" s="16"/>
      <c r="G16" s="16"/>
      <c r="H16" s="16"/>
      <c r="I16" s="17"/>
    </row>
    <row r="17" spans="1:11" ht="15" thickBot="1" x14ac:dyDescent="0.25">
      <c r="A17" s="15"/>
      <c r="B17" s="16"/>
      <c r="C17" s="16"/>
      <c r="D17" s="16"/>
      <c r="E17" s="16"/>
      <c r="F17" s="16"/>
      <c r="G17" s="16"/>
      <c r="H17" s="16"/>
      <c r="I17" s="30"/>
    </row>
    <row r="18" spans="1:11" ht="14.25" x14ac:dyDescent="0.2">
      <c r="A18" s="19"/>
      <c r="B18" s="20"/>
      <c r="C18" s="20"/>
      <c r="D18" s="21"/>
      <c r="E18" s="19"/>
      <c r="F18" s="22"/>
      <c r="G18" s="23"/>
      <c r="H18" s="22"/>
      <c r="I18" s="21"/>
      <c r="J18" s="16"/>
      <c r="K18" s="7"/>
    </row>
    <row r="19" spans="1:11" ht="14.25" x14ac:dyDescent="0.2">
      <c r="A19" s="15" t="s">
        <v>17</v>
      </c>
      <c r="B19" s="16" t="s">
        <v>18</v>
      </c>
      <c r="C19" s="16"/>
      <c r="D19" s="17"/>
      <c r="E19" s="15" t="s">
        <v>19</v>
      </c>
      <c r="F19" s="25" t="s">
        <v>20</v>
      </c>
      <c r="G19" s="26" t="s">
        <v>21</v>
      </c>
      <c r="H19" s="16" t="s">
        <v>22</v>
      </c>
      <c r="I19" s="17"/>
      <c r="J19" s="16"/>
      <c r="K19" s="27"/>
    </row>
    <row r="20" spans="1:11" ht="15" thickBot="1" x14ac:dyDescent="0.25">
      <c r="A20" s="28"/>
      <c r="B20" s="29"/>
      <c r="C20" s="29"/>
      <c r="D20" s="30"/>
      <c r="E20" s="28"/>
      <c r="F20" s="31"/>
      <c r="G20" s="32"/>
      <c r="H20" s="29"/>
      <c r="I20" s="30"/>
      <c r="J20" s="16"/>
      <c r="K20" s="7"/>
    </row>
    <row r="21" spans="1:11" ht="14.25" x14ac:dyDescent="0.2">
      <c r="A21" s="19"/>
      <c r="B21" s="16"/>
      <c r="C21" s="16"/>
      <c r="D21" s="17"/>
      <c r="E21" s="16"/>
      <c r="F21" s="25"/>
      <c r="G21" s="1"/>
      <c r="H21" s="16"/>
      <c r="I21" s="17"/>
      <c r="J21" s="37"/>
      <c r="K21" s="37"/>
    </row>
    <row r="22" spans="1:11" ht="15" x14ac:dyDescent="0.25">
      <c r="A22" s="35" t="s">
        <v>442</v>
      </c>
      <c r="B22" s="54" t="s">
        <v>64</v>
      </c>
      <c r="C22" s="54"/>
      <c r="D22" s="17"/>
      <c r="E22" s="16"/>
      <c r="F22" s="25"/>
      <c r="G22" s="3"/>
      <c r="H22" s="18"/>
      <c r="I22" s="17"/>
      <c r="J22" s="37"/>
      <c r="K22" s="37"/>
    </row>
    <row r="23" spans="1:11" ht="15" x14ac:dyDescent="0.25">
      <c r="A23" s="15"/>
      <c r="B23" s="16"/>
      <c r="C23" s="36"/>
      <c r="D23" s="17"/>
      <c r="E23" s="16"/>
      <c r="F23" s="25"/>
      <c r="G23" s="3"/>
      <c r="H23" s="18"/>
      <c r="I23" s="17"/>
      <c r="J23" s="37"/>
      <c r="K23" s="37"/>
    </row>
    <row r="24" spans="1:11" ht="14.25" x14ac:dyDescent="0.2">
      <c r="A24" s="15" t="s">
        <v>443</v>
      </c>
      <c r="B24" s="38" t="s">
        <v>249</v>
      </c>
      <c r="C24" s="16"/>
      <c r="D24" s="17"/>
      <c r="E24" s="38">
        <v>2</v>
      </c>
      <c r="F24" s="26" t="s">
        <v>63</v>
      </c>
      <c r="G24" s="3"/>
      <c r="H24" s="18">
        <f t="shared" ref="H24" si="0">E24*G24</f>
        <v>0</v>
      </c>
      <c r="I24" s="17"/>
      <c r="J24" s="37"/>
      <c r="K24" s="37"/>
    </row>
    <row r="25" spans="1:11" ht="14.25" x14ac:dyDescent="0.2">
      <c r="A25" s="15"/>
      <c r="B25" s="16"/>
      <c r="C25" s="16"/>
      <c r="D25" s="17"/>
      <c r="E25" s="16"/>
      <c r="F25" s="25"/>
      <c r="G25" s="3"/>
      <c r="H25" s="18"/>
      <c r="I25" s="17"/>
      <c r="J25" s="37"/>
      <c r="K25" s="37"/>
    </row>
    <row r="26" spans="1:11" ht="14.25" x14ac:dyDescent="0.2">
      <c r="A26" s="15"/>
      <c r="B26" s="16"/>
      <c r="C26" s="16"/>
      <c r="D26" s="17"/>
      <c r="E26" s="16"/>
      <c r="F26" s="25"/>
      <c r="G26" s="3"/>
      <c r="H26" s="18"/>
      <c r="I26" s="17"/>
      <c r="J26" s="37"/>
      <c r="K26" s="37"/>
    </row>
    <row r="27" spans="1:11" ht="14.25" x14ac:dyDescent="0.2">
      <c r="A27" s="15"/>
      <c r="B27" s="16"/>
      <c r="C27" s="16"/>
      <c r="D27" s="17"/>
      <c r="E27" s="16"/>
      <c r="F27" s="25"/>
      <c r="G27" s="3"/>
      <c r="H27" s="18"/>
      <c r="I27" s="17"/>
      <c r="J27" s="37"/>
      <c r="K27" s="37"/>
    </row>
    <row r="28" spans="1:11" ht="14.25" x14ac:dyDescent="0.2">
      <c r="A28" s="15"/>
      <c r="B28" s="16"/>
      <c r="C28" s="16"/>
      <c r="D28" s="17"/>
      <c r="E28" s="16"/>
      <c r="F28" s="25"/>
      <c r="G28" s="3"/>
      <c r="H28" s="18"/>
      <c r="I28" s="17"/>
      <c r="J28" s="37"/>
      <c r="K28" s="37"/>
    </row>
    <row r="29" spans="1:11" ht="14.25" x14ac:dyDescent="0.2">
      <c r="A29" s="15"/>
      <c r="B29" s="16"/>
      <c r="C29" s="16"/>
      <c r="D29" s="17"/>
      <c r="E29" s="16"/>
      <c r="F29" s="25"/>
      <c r="G29" s="3"/>
      <c r="H29" s="18"/>
      <c r="I29" s="17"/>
      <c r="J29" s="37"/>
      <c r="K29" s="37"/>
    </row>
    <row r="30" spans="1:11" ht="14.25" x14ac:dyDescent="0.2">
      <c r="A30" s="15"/>
      <c r="B30" s="16"/>
      <c r="C30" s="16"/>
      <c r="D30" s="17"/>
      <c r="E30" s="16"/>
      <c r="F30" s="25"/>
      <c r="G30" s="3"/>
      <c r="H30" s="18"/>
      <c r="I30" s="17"/>
      <c r="J30" s="37"/>
      <c r="K30" s="37"/>
    </row>
    <row r="31" spans="1:11" ht="14.25" x14ac:dyDescent="0.2">
      <c r="A31" s="15"/>
      <c r="B31" s="16"/>
      <c r="C31" s="16"/>
      <c r="D31" s="17"/>
      <c r="E31" s="16"/>
      <c r="F31" s="25"/>
      <c r="G31" s="3"/>
      <c r="H31" s="18"/>
      <c r="I31" s="17"/>
      <c r="J31" s="37"/>
      <c r="K31" s="37"/>
    </row>
    <row r="32" spans="1:11" ht="15" x14ac:dyDescent="0.25">
      <c r="A32" s="35" t="s">
        <v>444</v>
      </c>
      <c r="B32" s="54" t="s">
        <v>65</v>
      </c>
      <c r="C32" s="16"/>
      <c r="D32" s="17"/>
      <c r="E32" s="16"/>
      <c r="F32" s="25"/>
      <c r="G32" s="3"/>
      <c r="H32" s="18"/>
      <c r="I32" s="17"/>
      <c r="J32" s="37"/>
      <c r="K32" s="37"/>
    </row>
    <row r="33" spans="1:11" ht="15" x14ac:dyDescent="0.25">
      <c r="A33" s="15"/>
      <c r="B33" s="54" t="s">
        <v>69</v>
      </c>
      <c r="C33" s="16"/>
      <c r="D33" s="17"/>
      <c r="E33" s="16"/>
      <c r="F33" s="25"/>
      <c r="G33" s="3"/>
      <c r="H33" s="18"/>
      <c r="I33" s="17"/>
      <c r="J33" s="37"/>
      <c r="K33" s="37"/>
    </row>
    <row r="34" spans="1:11" ht="15" x14ac:dyDescent="0.25">
      <c r="A34" s="35"/>
      <c r="B34" s="54"/>
      <c r="C34" s="54"/>
      <c r="D34" s="17"/>
      <c r="E34" s="16"/>
      <c r="F34" s="25"/>
      <c r="G34" s="3"/>
      <c r="H34" s="18"/>
      <c r="I34" s="17"/>
      <c r="J34" s="37"/>
      <c r="K34" s="37"/>
    </row>
    <row r="35" spans="1:11" ht="15" x14ac:dyDescent="0.25">
      <c r="A35" s="15" t="s">
        <v>445</v>
      </c>
      <c r="B35" s="16" t="s">
        <v>249</v>
      </c>
      <c r="C35" s="54"/>
      <c r="D35" s="17"/>
      <c r="E35" s="16">
        <v>2</v>
      </c>
      <c r="F35" s="25" t="s">
        <v>31</v>
      </c>
      <c r="G35" s="3"/>
      <c r="H35" s="18">
        <f t="shared" ref="H35" si="1">E35*G35</f>
        <v>0</v>
      </c>
      <c r="I35" s="17"/>
      <c r="J35" s="37"/>
      <c r="K35" s="37"/>
    </row>
    <row r="36" spans="1:11" ht="14.25" x14ac:dyDescent="0.2">
      <c r="A36" s="15"/>
      <c r="B36" s="16"/>
      <c r="C36" s="16"/>
      <c r="D36" s="17"/>
      <c r="E36" s="16"/>
      <c r="F36" s="25"/>
      <c r="G36" s="3"/>
      <c r="H36" s="18"/>
      <c r="I36" s="17"/>
      <c r="J36" s="37"/>
      <c r="K36" s="37"/>
    </row>
    <row r="37" spans="1:11" ht="14.25" x14ac:dyDescent="0.2">
      <c r="A37" s="15"/>
      <c r="B37" s="16"/>
      <c r="C37" s="16"/>
      <c r="D37" s="17"/>
      <c r="E37" s="16"/>
      <c r="F37" s="25"/>
      <c r="G37" s="3"/>
      <c r="H37" s="18"/>
      <c r="I37" s="17"/>
      <c r="J37" s="37"/>
      <c r="K37" s="37"/>
    </row>
    <row r="38" spans="1:11" ht="14.25" x14ac:dyDescent="0.2">
      <c r="A38" s="15"/>
      <c r="B38" s="16"/>
      <c r="C38" s="16"/>
      <c r="D38" s="17"/>
      <c r="E38" s="16"/>
      <c r="F38" s="25"/>
      <c r="G38" s="3"/>
      <c r="H38" s="18"/>
      <c r="I38" s="17"/>
      <c r="J38" s="37"/>
      <c r="K38" s="37"/>
    </row>
    <row r="39" spans="1:11" ht="14.25" x14ac:dyDescent="0.2">
      <c r="A39" s="15"/>
      <c r="B39" s="16"/>
      <c r="C39" s="16"/>
      <c r="D39" s="17"/>
      <c r="E39" s="16"/>
      <c r="F39" s="25"/>
      <c r="G39" s="3"/>
      <c r="H39" s="18"/>
      <c r="I39" s="17"/>
      <c r="J39" s="37"/>
      <c r="K39" s="37"/>
    </row>
    <row r="40" spans="1:11" ht="14.25" x14ac:dyDescent="0.2">
      <c r="A40" s="15"/>
      <c r="B40" s="16"/>
      <c r="C40" s="16"/>
      <c r="D40" s="17"/>
      <c r="E40" s="16"/>
      <c r="F40" s="25"/>
      <c r="G40" s="3"/>
      <c r="H40" s="18"/>
      <c r="I40" s="17"/>
      <c r="J40" s="37"/>
      <c r="K40" s="37"/>
    </row>
    <row r="41" spans="1:11" ht="14.25" x14ac:dyDescent="0.2">
      <c r="A41" s="15"/>
      <c r="B41" s="16"/>
      <c r="C41" s="16"/>
      <c r="D41" s="17"/>
      <c r="E41" s="16"/>
      <c r="F41" s="26"/>
      <c r="G41" s="63"/>
      <c r="I41" s="17"/>
      <c r="J41" s="37"/>
      <c r="K41" s="37"/>
    </row>
    <row r="42" spans="1:11" ht="14.25" x14ac:dyDescent="0.2">
      <c r="A42" s="15"/>
      <c r="B42" s="16"/>
      <c r="C42" s="16"/>
      <c r="D42" s="17"/>
      <c r="E42" s="16"/>
      <c r="F42" s="26"/>
      <c r="G42" s="63"/>
      <c r="I42" s="17"/>
      <c r="J42" s="37"/>
      <c r="K42" s="37"/>
    </row>
    <row r="43" spans="1:11" ht="15" x14ac:dyDescent="0.25">
      <c r="A43" s="35"/>
      <c r="B43" s="89"/>
      <c r="C43" s="16"/>
      <c r="D43" s="17"/>
      <c r="E43" s="16"/>
      <c r="F43" s="25"/>
      <c r="G43" s="3"/>
      <c r="H43" s="18"/>
      <c r="I43" s="17"/>
      <c r="J43" s="37"/>
      <c r="K43" s="37"/>
    </row>
    <row r="44" spans="1:11" ht="15" x14ac:dyDescent="0.25">
      <c r="A44" s="15"/>
      <c r="B44" s="54"/>
      <c r="C44" s="16"/>
      <c r="D44" s="17"/>
      <c r="E44" s="16"/>
      <c r="F44" s="25"/>
      <c r="G44" s="3"/>
      <c r="H44" s="18"/>
      <c r="I44" s="17"/>
      <c r="J44" s="37"/>
      <c r="K44" s="37"/>
    </row>
    <row r="45" spans="1:11" ht="14.25" x14ac:dyDescent="0.2">
      <c r="A45" s="15"/>
      <c r="B45" s="27"/>
      <c r="C45" s="16"/>
      <c r="D45" s="17"/>
      <c r="E45" s="16"/>
      <c r="F45" s="25"/>
      <c r="G45" s="3"/>
      <c r="H45" s="18"/>
      <c r="I45" s="17"/>
      <c r="J45" s="37"/>
      <c r="K45" s="37"/>
    </row>
    <row r="46" spans="1:11" ht="14.25" x14ac:dyDescent="0.2">
      <c r="A46" s="15"/>
      <c r="C46" s="16"/>
      <c r="D46" s="17"/>
      <c r="E46" s="16"/>
      <c r="F46" s="25"/>
      <c r="G46" s="3"/>
      <c r="H46" s="18"/>
      <c r="I46" s="17"/>
      <c r="J46" s="37"/>
      <c r="K46" s="37"/>
    </row>
    <row r="47" spans="1:11" ht="15" thickBot="1" x14ac:dyDescent="0.25">
      <c r="A47" s="28"/>
      <c r="B47" s="16"/>
      <c r="C47" s="16"/>
      <c r="D47" s="17"/>
      <c r="E47" s="16"/>
      <c r="F47" s="25"/>
      <c r="G47" s="2"/>
      <c r="H47" s="18"/>
      <c r="I47" s="30"/>
      <c r="J47" s="37"/>
      <c r="K47" s="37"/>
    </row>
    <row r="48" spans="1:11" ht="14.25" x14ac:dyDescent="0.2">
      <c r="A48" s="19"/>
      <c r="B48" s="20"/>
      <c r="C48" s="20"/>
      <c r="D48" s="20"/>
      <c r="E48" s="20"/>
      <c r="F48" s="20"/>
      <c r="G48" s="20"/>
      <c r="H48" s="20"/>
      <c r="I48" s="17"/>
      <c r="J48" s="18"/>
      <c r="K48" s="46"/>
    </row>
    <row r="49" spans="1:11" ht="16.5" thickBot="1" x14ac:dyDescent="0.3">
      <c r="A49" s="47" t="s">
        <v>32</v>
      </c>
      <c r="B49" s="48"/>
      <c r="C49" s="48"/>
      <c r="D49" s="48"/>
      <c r="E49" s="48"/>
      <c r="F49" s="48"/>
      <c r="G49" s="49" t="s">
        <v>70</v>
      </c>
      <c r="H49" s="69">
        <f>SUM(H24:H48)</f>
        <v>0</v>
      </c>
      <c r="I49" s="76"/>
      <c r="J49" s="71"/>
      <c r="K49" s="62"/>
    </row>
    <row r="50" spans="1:11" x14ac:dyDescent="0.2">
      <c r="J50" s="7"/>
      <c r="K50" s="7"/>
    </row>
    <row r="51" spans="1:11" x14ac:dyDescent="0.2">
      <c r="J51" s="7"/>
      <c r="K51" s="7"/>
    </row>
  </sheetData>
  <phoneticPr fontId="0" type="noConversion"/>
  <pageMargins left="1.1299999999999999" right="0.39370078740157483" top="0.98425196850393704" bottom="0.98425196850393704" header="0" footer="0"/>
  <pageSetup paperSize="9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Ark29"/>
  <dimension ref="A1:U123"/>
  <sheetViews>
    <sheetView topLeftCell="A25" workbookViewId="0">
      <selection activeCell="H20" sqref="H20"/>
    </sheetView>
  </sheetViews>
  <sheetFormatPr defaultColWidth="9.140625" defaultRowHeight="12.75" x14ac:dyDescent="0.2"/>
  <cols>
    <col min="1" max="3" width="9.140625" style="4"/>
    <col min="4" max="4" width="11.7109375" style="4" bestFit="1" customWidth="1"/>
    <col min="5" max="5" width="9.140625" style="4"/>
    <col min="6" max="6" width="11.7109375" style="4" bestFit="1" customWidth="1"/>
    <col min="7" max="7" width="9.140625" style="4"/>
    <col min="8" max="8" width="17.28515625" style="4" bestFit="1" customWidth="1"/>
    <col min="9" max="9" width="8" style="4" customWidth="1"/>
    <col min="10" max="10" width="2" style="4" customWidth="1"/>
    <col min="11" max="11" width="14" style="4" bestFit="1" customWidth="1"/>
    <col min="12" max="12" width="9.140625" style="4"/>
    <col min="13" max="13" width="21.5703125" style="4" customWidth="1"/>
    <col min="14" max="16" width="9.140625" style="4"/>
    <col min="17" max="17" width="17.140625" style="4" customWidth="1"/>
    <col min="18" max="16384" width="9.140625" style="4"/>
  </cols>
  <sheetData>
    <row r="1" spans="1:21" ht="20.25" x14ac:dyDescent="0.3">
      <c r="D1" s="6" t="s">
        <v>0</v>
      </c>
    </row>
    <row r="3" spans="1:21" ht="18" x14ac:dyDescent="0.25">
      <c r="D3" s="8" t="s">
        <v>60</v>
      </c>
    </row>
    <row r="5" spans="1:21" ht="15.75" x14ac:dyDescent="0.25">
      <c r="C5" s="9" t="s">
        <v>368</v>
      </c>
    </row>
    <row r="7" spans="1:21" ht="15.75" x14ac:dyDescent="0.25">
      <c r="C7" s="9" t="s">
        <v>1</v>
      </c>
    </row>
    <row r="9" spans="1:21" ht="13.5" thickBot="1" x14ac:dyDescent="0.25">
      <c r="C9" s="90"/>
      <c r="D9" s="90"/>
      <c r="E9" s="90"/>
      <c r="J9" s="7"/>
      <c r="K9" s="7"/>
      <c r="L9" s="7"/>
      <c r="M9" s="7"/>
    </row>
    <row r="10" spans="1:21" x14ac:dyDescent="0.2">
      <c r="A10" s="79"/>
      <c r="B10" s="91"/>
      <c r="C10" s="92"/>
      <c r="D10" s="92"/>
      <c r="E10" s="92"/>
      <c r="F10" s="93"/>
      <c r="G10" s="94"/>
      <c r="H10" s="92"/>
      <c r="I10" s="80"/>
      <c r="J10" s="42"/>
      <c r="K10" s="7"/>
      <c r="L10" s="7"/>
      <c r="M10" s="7"/>
      <c r="Q10" s="95"/>
    </row>
    <row r="11" spans="1:21" x14ac:dyDescent="0.2">
      <c r="A11" s="42" t="s">
        <v>2</v>
      </c>
      <c r="B11" s="56" t="s">
        <v>3</v>
      </c>
      <c r="C11" s="7"/>
      <c r="D11" s="7" t="s">
        <v>4</v>
      </c>
      <c r="E11" s="7"/>
      <c r="F11" s="96" t="s">
        <v>5</v>
      </c>
      <c r="G11" s="55"/>
      <c r="H11" s="7" t="s">
        <v>6</v>
      </c>
      <c r="I11" s="43"/>
      <c r="J11" s="97"/>
      <c r="K11" s="7"/>
      <c r="L11" s="7"/>
      <c r="M11" s="7"/>
    </row>
    <row r="12" spans="1:21" ht="13.5" thickBot="1" x14ac:dyDescent="0.25">
      <c r="A12" s="58"/>
      <c r="B12" s="61"/>
      <c r="C12" s="74"/>
      <c r="D12" s="74"/>
      <c r="E12" s="74"/>
      <c r="F12" s="98"/>
      <c r="G12" s="60"/>
      <c r="H12" s="74"/>
      <c r="I12" s="59"/>
      <c r="J12" s="42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</row>
    <row r="13" spans="1:21" x14ac:dyDescent="0.2">
      <c r="A13" s="138">
        <v>1</v>
      </c>
      <c r="B13" s="139"/>
      <c r="C13" s="152" t="s">
        <v>423</v>
      </c>
      <c r="D13" s="150"/>
      <c r="E13" s="156"/>
      <c r="F13" s="150"/>
      <c r="G13" s="156"/>
      <c r="H13" s="172">
        <f>'Solvang og Lindeallé'!H49</f>
        <v>0</v>
      </c>
      <c r="I13" s="155"/>
      <c r="J13" s="42"/>
      <c r="K13" s="100"/>
      <c r="L13" s="7"/>
      <c r="M13" s="46"/>
      <c r="N13" s="7"/>
      <c r="O13" s="7"/>
      <c r="P13" s="7"/>
      <c r="Q13" s="7"/>
      <c r="R13" s="7"/>
      <c r="S13" s="7"/>
      <c r="T13" s="7"/>
      <c r="U13" s="7"/>
    </row>
    <row r="14" spans="1:21" x14ac:dyDescent="0.2">
      <c r="A14" s="119">
        <v>2</v>
      </c>
      <c r="B14" s="111"/>
      <c r="C14" s="151" t="str">
        <f>'Stadionvej og Birkeallé'!E11</f>
        <v>Stadionvej og Birkeallé</v>
      </c>
      <c r="D14" s="144"/>
      <c r="E14" s="144"/>
      <c r="F14" s="153"/>
      <c r="G14" s="154"/>
      <c r="H14" s="106">
        <f>'Stadionvej og Birkeallé'!H50</f>
        <v>0</v>
      </c>
      <c r="I14" s="117"/>
      <c r="J14" s="42"/>
      <c r="K14" s="100"/>
      <c r="L14" s="7"/>
      <c r="M14" s="46"/>
      <c r="N14" s="7"/>
      <c r="O14" s="7"/>
      <c r="P14" s="7"/>
      <c r="Q14" s="7"/>
      <c r="R14" s="7"/>
      <c r="S14" s="46"/>
      <c r="T14" s="7"/>
      <c r="U14" s="7"/>
    </row>
    <row r="15" spans="1:21" x14ac:dyDescent="0.2">
      <c r="A15" s="140">
        <v>3</v>
      </c>
      <c r="B15" s="170"/>
      <c r="C15" s="146" t="str">
        <f>Sømosevej!E11</f>
        <v>Sømosevej, Ravnkilde</v>
      </c>
      <c r="D15" s="112"/>
      <c r="E15" s="111"/>
      <c r="F15" s="112"/>
      <c r="G15" s="111"/>
      <c r="H15" s="106">
        <f>Sømosevej!H50</f>
        <v>0</v>
      </c>
      <c r="I15" s="114"/>
      <c r="J15" s="42"/>
      <c r="K15" s="100"/>
      <c r="L15" s="7"/>
      <c r="M15" s="46"/>
      <c r="O15" s="108"/>
      <c r="P15" s="7"/>
      <c r="Q15" s="7"/>
      <c r="R15" s="7"/>
      <c r="S15" s="7"/>
      <c r="T15" s="7"/>
      <c r="U15" s="7"/>
    </row>
    <row r="16" spans="1:21" x14ac:dyDescent="0.2">
      <c r="A16" s="119">
        <v>4</v>
      </c>
      <c r="B16" s="110"/>
      <c r="C16" s="146" t="str">
        <f>'Gl. Viborgvej'!E11</f>
        <v>Gl. Viborgvej, Guldbæk</v>
      </c>
      <c r="D16" s="112"/>
      <c r="E16" s="55"/>
      <c r="G16" s="111"/>
      <c r="H16" s="106">
        <f>'Gl. Viborgvej'!H49</f>
        <v>0</v>
      </c>
      <c r="J16" s="42"/>
      <c r="K16" s="100"/>
      <c r="L16" s="7"/>
      <c r="M16" s="46"/>
      <c r="N16" s="7"/>
      <c r="O16" s="7"/>
      <c r="P16" s="7"/>
      <c r="Q16" s="7"/>
      <c r="R16" s="7"/>
      <c r="S16" s="7"/>
      <c r="T16" s="7"/>
      <c r="U16" s="7"/>
    </row>
    <row r="17" spans="1:21" x14ac:dyDescent="0.2">
      <c r="A17" s="140">
        <v>5</v>
      </c>
      <c r="B17" s="111"/>
      <c r="C17" s="147" t="str">
        <f>Ølandsparken!E11</f>
        <v>Ølandsparken, Øster Hornum</v>
      </c>
      <c r="D17" s="144"/>
      <c r="E17" s="105"/>
      <c r="F17" s="103"/>
      <c r="G17" s="105"/>
      <c r="H17" s="106">
        <f>Ølandsparken!H49</f>
        <v>0</v>
      </c>
      <c r="I17" s="107"/>
      <c r="J17" s="42"/>
      <c r="K17" s="100"/>
      <c r="L17" s="7"/>
      <c r="M17" s="46"/>
      <c r="N17" s="7"/>
      <c r="O17" s="7"/>
      <c r="P17" s="7"/>
      <c r="Q17" s="7"/>
      <c r="R17" s="7"/>
      <c r="S17" s="7"/>
      <c r="T17" s="7"/>
      <c r="U17" s="7"/>
    </row>
    <row r="18" spans="1:21" x14ac:dyDescent="0.2">
      <c r="A18" s="119">
        <v>6</v>
      </c>
      <c r="B18" s="110"/>
      <c r="C18" s="148" t="str">
        <f>'Skibsted Kirke'!E11</f>
        <v>Skibsted Kirke</v>
      </c>
      <c r="E18" s="111"/>
      <c r="F18" s="112"/>
      <c r="G18" s="111"/>
      <c r="H18" s="106">
        <f>'Skibsted Kirke'!H49</f>
        <v>0</v>
      </c>
      <c r="I18" s="107"/>
      <c r="J18" s="42"/>
      <c r="K18" s="100"/>
      <c r="L18" s="7"/>
      <c r="M18" s="7"/>
      <c r="N18" s="7"/>
      <c r="O18" s="7"/>
      <c r="P18" s="7"/>
      <c r="Q18" s="7"/>
      <c r="R18" s="7"/>
      <c r="S18" s="7"/>
      <c r="T18" s="7"/>
      <c r="U18" s="7"/>
    </row>
    <row r="19" spans="1:21" x14ac:dyDescent="0.2">
      <c r="A19" s="140">
        <v>7</v>
      </c>
      <c r="B19" s="110"/>
      <c r="C19" s="146" t="str">
        <f>Bækkedalsvej!E11</f>
        <v>Bækkedalsvej, Skørping</v>
      </c>
      <c r="D19" s="103"/>
      <c r="E19" s="103"/>
      <c r="F19" s="104"/>
      <c r="G19" s="105"/>
      <c r="H19" s="106">
        <f>Bækkedalsvej!H49</f>
        <v>0</v>
      </c>
      <c r="I19" s="107"/>
      <c r="J19" s="42"/>
      <c r="K19" s="100"/>
      <c r="L19" s="7"/>
      <c r="M19" s="7"/>
      <c r="N19" s="7"/>
      <c r="O19" s="7"/>
      <c r="P19" s="7"/>
      <c r="Q19" s="7"/>
      <c r="R19" s="7"/>
      <c r="S19" s="7"/>
      <c r="T19" s="7"/>
      <c r="U19" s="7"/>
    </row>
    <row r="20" spans="1:21" x14ac:dyDescent="0.2">
      <c r="A20" s="119">
        <v>8</v>
      </c>
      <c r="B20" s="171"/>
      <c r="C20" s="4" t="s">
        <v>424</v>
      </c>
      <c r="E20" s="111"/>
      <c r="F20" s="112"/>
      <c r="G20" s="111"/>
      <c r="H20" s="106">
        <f>Dragsgårdsvej!H49</f>
        <v>0</v>
      </c>
      <c r="J20" s="42"/>
      <c r="K20" s="100"/>
      <c r="L20" s="99"/>
      <c r="M20" s="46"/>
      <c r="N20" s="7"/>
      <c r="O20" s="7"/>
      <c r="P20" s="7"/>
      <c r="Q20" s="7"/>
      <c r="R20" s="7"/>
      <c r="S20" s="7"/>
      <c r="T20" s="7"/>
      <c r="U20" s="7"/>
    </row>
    <row r="21" spans="1:21" x14ac:dyDescent="0.2">
      <c r="A21" s="140">
        <v>9</v>
      </c>
      <c r="B21" s="110"/>
      <c r="C21" s="149" t="str">
        <f>'Hellum Byvej'!E11</f>
        <v>Hellum Byvej</v>
      </c>
      <c r="D21" s="112"/>
      <c r="E21" s="111"/>
      <c r="G21" s="105"/>
      <c r="H21" s="106">
        <f>'Hellum Byvej'!H50</f>
        <v>0</v>
      </c>
      <c r="I21" s="107"/>
      <c r="J21" s="42"/>
      <c r="K21" s="100"/>
      <c r="L21" s="99"/>
      <c r="M21" s="46"/>
      <c r="N21" s="7"/>
      <c r="O21" s="7"/>
      <c r="P21" s="7"/>
      <c r="Q21" s="7"/>
      <c r="R21" s="7"/>
      <c r="S21" s="7"/>
      <c r="T21" s="7"/>
      <c r="U21" s="7"/>
    </row>
    <row r="22" spans="1:21" x14ac:dyDescent="0.2">
      <c r="A22" s="119">
        <v>10</v>
      </c>
      <c r="B22" s="110"/>
      <c r="C22" s="149" t="str">
        <f>Sønderupgårdsvej!E11</f>
        <v>Sønderrupgårdsvej, Suldrup</v>
      </c>
      <c r="D22" s="103"/>
      <c r="E22" s="103"/>
      <c r="F22" s="104"/>
      <c r="G22" s="105"/>
      <c r="H22" s="106">
        <f>Sønderupgårdsvej!H49</f>
        <v>0</v>
      </c>
      <c r="I22" s="107"/>
      <c r="J22" s="42"/>
      <c r="K22" s="100"/>
      <c r="L22" s="7"/>
      <c r="M22" s="46"/>
      <c r="N22" s="7"/>
      <c r="O22" s="7"/>
      <c r="P22" s="7"/>
      <c r="Q22" s="7"/>
      <c r="R22" s="7"/>
      <c r="S22" s="7"/>
      <c r="T22" s="7"/>
      <c r="U22" s="7"/>
    </row>
    <row r="23" spans="1:21" x14ac:dyDescent="0.2">
      <c r="A23" s="140">
        <v>11</v>
      </c>
      <c r="B23" s="110"/>
      <c r="C23" s="149" t="str">
        <f>Bymarken!E11</f>
        <v>Bymarken, Suldrup, Sideveje</v>
      </c>
      <c r="D23" s="103"/>
      <c r="E23" s="103"/>
      <c r="F23" s="104"/>
      <c r="G23" s="105"/>
      <c r="H23" s="106">
        <f>Bymarken!H50</f>
        <v>0</v>
      </c>
      <c r="I23" s="114"/>
      <c r="J23" s="42"/>
      <c r="K23" s="100"/>
      <c r="L23" s="7"/>
      <c r="M23" s="46"/>
      <c r="N23" s="7"/>
      <c r="O23" s="7"/>
      <c r="P23" s="7"/>
      <c r="Q23" s="7"/>
      <c r="R23" s="7"/>
      <c r="S23" s="7"/>
      <c r="T23" s="7"/>
      <c r="U23" s="7"/>
    </row>
    <row r="24" spans="1:21" x14ac:dyDescent="0.2">
      <c r="A24" s="119">
        <v>12</v>
      </c>
      <c r="B24" s="111"/>
      <c r="C24" s="149" t="s">
        <v>277</v>
      </c>
      <c r="D24" s="103"/>
      <c r="E24" s="103"/>
      <c r="F24" s="104"/>
      <c r="G24" s="105"/>
      <c r="H24" s="106">
        <f>Buderupholmsvej!H50</f>
        <v>0</v>
      </c>
      <c r="I24" s="114"/>
      <c r="J24" s="42"/>
      <c r="K24" s="100"/>
      <c r="L24" s="7"/>
      <c r="M24" s="46"/>
      <c r="N24" s="7"/>
      <c r="O24" s="7"/>
      <c r="P24" s="7"/>
      <c r="Q24" s="7"/>
      <c r="R24" s="7"/>
      <c r="S24" s="7"/>
      <c r="T24" s="7"/>
      <c r="U24" s="7"/>
    </row>
    <row r="25" spans="1:21" x14ac:dyDescent="0.2">
      <c r="A25" s="140">
        <v>13</v>
      </c>
      <c r="B25" s="115"/>
      <c r="C25" s="149" t="str">
        <f>'Øster Hornumvej'!E11</f>
        <v>Øster Hornumvej, Guldbæk</v>
      </c>
      <c r="D25" s="103"/>
      <c r="E25" s="103"/>
      <c r="F25" s="104"/>
      <c r="G25" s="105"/>
      <c r="H25" s="106">
        <f>'Øster Hornumvej'!H50</f>
        <v>0</v>
      </c>
      <c r="I25" s="114"/>
      <c r="J25" s="42"/>
      <c r="K25" s="100"/>
      <c r="L25" s="7"/>
      <c r="M25" s="46"/>
      <c r="N25" s="7"/>
      <c r="O25" s="7"/>
      <c r="P25" s="7"/>
      <c r="Q25" s="7"/>
      <c r="R25" s="7"/>
      <c r="S25" s="7"/>
      <c r="T25" s="7"/>
      <c r="U25" s="7"/>
    </row>
    <row r="26" spans="1:21" x14ac:dyDescent="0.2">
      <c r="A26" s="119">
        <v>14</v>
      </c>
      <c r="B26" s="111"/>
      <c r="C26" s="149" t="str">
        <f>'Siem Byvej'!E11</f>
        <v>Siem Byvej</v>
      </c>
      <c r="D26" s="112"/>
      <c r="E26" s="111"/>
      <c r="F26" s="112"/>
      <c r="G26" s="111"/>
      <c r="H26" s="106">
        <f>'Siem Byvej'!H49</f>
        <v>0</v>
      </c>
      <c r="I26" s="107"/>
      <c r="J26" s="42"/>
      <c r="K26" s="100"/>
      <c r="L26" s="7"/>
      <c r="M26" s="46"/>
      <c r="N26" s="7"/>
      <c r="O26" s="7"/>
      <c r="P26" s="7"/>
      <c r="Q26" s="7"/>
      <c r="R26" s="7"/>
      <c r="S26" s="7"/>
      <c r="T26" s="7"/>
      <c r="U26" s="7"/>
    </row>
    <row r="27" spans="1:21" x14ac:dyDescent="0.2">
      <c r="A27" s="140">
        <v>15</v>
      </c>
      <c r="B27" s="105"/>
      <c r="C27" s="145" t="str">
        <f>Tøttrupvej!E11</f>
        <v>Tøttrupvej</v>
      </c>
      <c r="D27" s="112"/>
      <c r="E27" s="103"/>
      <c r="F27" s="104"/>
      <c r="G27" s="116"/>
      <c r="H27" s="106">
        <f>Tøttrupvej!H49</f>
        <v>0</v>
      </c>
      <c r="I27" s="107"/>
      <c r="J27" s="42"/>
      <c r="K27" s="100"/>
      <c r="L27" s="7"/>
      <c r="M27" s="46"/>
      <c r="N27" s="7"/>
      <c r="O27" s="7"/>
      <c r="P27" s="7"/>
      <c r="Q27" s="7"/>
      <c r="R27" s="7"/>
      <c r="S27" s="7"/>
      <c r="T27" s="7"/>
      <c r="U27" s="7"/>
    </row>
    <row r="28" spans="1:21" x14ac:dyDescent="0.2">
      <c r="A28" s="119">
        <v>16</v>
      </c>
      <c r="B28" s="111"/>
      <c r="C28" s="146" t="str">
        <f>Rodstedvej!E11</f>
        <v>Rodstedvej</v>
      </c>
      <c r="D28" s="103"/>
      <c r="E28" s="103"/>
      <c r="F28" s="104"/>
      <c r="G28" s="111"/>
      <c r="H28" s="106">
        <f>Rodstedvej!H49</f>
        <v>0</v>
      </c>
      <c r="I28" s="117"/>
      <c r="J28" s="42"/>
      <c r="K28" s="100"/>
      <c r="L28" s="7"/>
      <c r="M28" s="46"/>
    </row>
    <row r="29" spans="1:21" x14ac:dyDescent="0.2">
      <c r="A29" s="140">
        <v>17</v>
      </c>
      <c r="B29" s="111"/>
      <c r="C29" s="146" t="str">
        <f>Rånen!E11</f>
        <v>Rånen</v>
      </c>
      <c r="D29" s="103"/>
      <c r="E29" s="103"/>
      <c r="F29" s="104"/>
      <c r="G29" s="111"/>
      <c r="H29" s="106">
        <f>Rånen!H50</f>
        <v>0</v>
      </c>
      <c r="I29" s="117"/>
      <c r="J29" s="42"/>
      <c r="K29" s="100"/>
      <c r="L29" s="7"/>
      <c r="M29" s="46"/>
    </row>
    <row r="30" spans="1:21" x14ac:dyDescent="0.2">
      <c r="A30" s="119">
        <v>18</v>
      </c>
      <c r="B30" s="110"/>
      <c r="C30" s="164" t="str">
        <f>Kammersherrevej!E11</f>
        <v>Kammersherrevej</v>
      </c>
      <c r="D30" s="165"/>
      <c r="E30" s="166"/>
      <c r="G30" s="167"/>
      <c r="H30" s="106">
        <f>Kammersherrevej!H50</f>
        <v>0</v>
      </c>
      <c r="I30" s="107"/>
      <c r="J30" s="42"/>
      <c r="K30" s="100"/>
      <c r="L30" s="7"/>
    </row>
    <row r="31" spans="1:21" x14ac:dyDescent="0.2">
      <c r="A31" s="140">
        <v>19</v>
      </c>
      <c r="B31" s="110"/>
      <c r="C31" s="119" t="s">
        <v>408</v>
      </c>
      <c r="D31" s="113"/>
      <c r="E31" s="165"/>
      <c r="F31" s="113"/>
      <c r="G31" s="111"/>
      <c r="H31" s="106">
        <f>'Byrsted Hedevej'!H49</f>
        <v>0</v>
      </c>
      <c r="I31" s="114"/>
      <c r="J31" s="42"/>
      <c r="K31" s="100"/>
      <c r="L31" s="7"/>
      <c r="M31" s="46"/>
    </row>
    <row r="32" spans="1:21" x14ac:dyDescent="0.2">
      <c r="A32" s="119">
        <v>20</v>
      </c>
      <c r="B32" s="110"/>
      <c r="C32" s="119" t="s">
        <v>237</v>
      </c>
      <c r="D32" s="113"/>
      <c r="E32" s="112"/>
      <c r="F32" s="113"/>
      <c r="G32" s="111"/>
      <c r="H32" s="106">
        <f>Horsensvej!H50</f>
        <v>0</v>
      </c>
      <c r="J32" s="42"/>
      <c r="K32" s="100"/>
      <c r="L32" s="7"/>
      <c r="M32" s="46"/>
    </row>
    <row r="33" spans="1:17" x14ac:dyDescent="0.2">
      <c r="A33" s="140">
        <v>21</v>
      </c>
      <c r="B33" s="110"/>
      <c r="C33" s="146" t="str">
        <f>'Jyllandsgade, Skørping'!E11</f>
        <v>Jyllandsgade, Skørping</v>
      </c>
      <c r="D33" s="112"/>
      <c r="E33" s="144"/>
      <c r="F33" s="153"/>
      <c r="G33" s="154"/>
      <c r="H33" s="106">
        <f>'Jyllandsgade, Skørping'!H49</f>
        <v>0</v>
      </c>
      <c r="I33" s="107"/>
      <c r="J33" s="42"/>
      <c r="K33" s="100"/>
      <c r="L33" s="7"/>
      <c r="M33" s="46"/>
    </row>
    <row r="34" spans="1:17" x14ac:dyDescent="0.2">
      <c r="A34" s="119">
        <v>22</v>
      </c>
      <c r="B34" s="110"/>
      <c r="C34" s="149" t="str">
        <f>Hjedsbækvej!E11</f>
        <v>Hjedsbækvej, Øster Hornum</v>
      </c>
      <c r="D34" s="112"/>
      <c r="E34" s="111"/>
      <c r="G34" s="105"/>
      <c r="H34" s="106">
        <f>Hjedsbækvej!H49</f>
        <v>0</v>
      </c>
      <c r="I34" s="107"/>
      <c r="J34" s="42"/>
      <c r="K34" s="100"/>
      <c r="L34" s="7"/>
      <c r="M34" s="46"/>
    </row>
    <row r="35" spans="1:17" x14ac:dyDescent="0.2">
      <c r="A35" s="140">
        <v>23</v>
      </c>
      <c r="B35" s="110"/>
      <c r="C35" s="146" t="str">
        <f>'Hjedsbækvej sti'!E11</f>
        <v>Hjedsbækvej sti</v>
      </c>
      <c r="D35" s="7"/>
      <c r="E35" s="105"/>
      <c r="F35" s="104"/>
      <c r="G35" s="105"/>
      <c r="H35" s="106">
        <f>'Hjedsbækvej sti'!H44</f>
        <v>0</v>
      </c>
      <c r="I35" s="107"/>
      <c r="J35" s="42"/>
      <c r="K35" s="100"/>
      <c r="L35" s="7"/>
      <c r="M35" s="46"/>
    </row>
    <row r="36" spans="1:17" x14ac:dyDescent="0.2">
      <c r="A36" s="119">
        <v>24</v>
      </c>
      <c r="B36" s="110"/>
      <c r="C36" s="146" t="str">
        <f>'Søndervang Sti'!E11</f>
        <v>Søndervang Sti</v>
      </c>
      <c r="D36" s="103"/>
      <c r="E36" s="105"/>
      <c r="F36" s="104"/>
      <c r="G36" s="105"/>
      <c r="H36" s="106">
        <f>'Søndervang Sti'!H40</f>
        <v>0</v>
      </c>
      <c r="I36" s="107"/>
      <c r="J36" s="42"/>
      <c r="K36" s="100"/>
      <c r="L36" s="7"/>
      <c r="M36" s="46"/>
    </row>
    <row r="37" spans="1:17" x14ac:dyDescent="0.2">
      <c r="A37" s="140">
        <v>25</v>
      </c>
      <c r="B37" s="110"/>
      <c r="C37" s="145" t="str">
        <f>'Bassinfræsninger Hobrovej'!E11</f>
        <v>Bassinfræsninger Hobrovej</v>
      </c>
      <c r="D37" s="112"/>
      <c r="E37" s="103"/>
      <c r="F37" s="104"/>
      <c r="G37" s="105"/>
      <c r="H37" s="106">
        <f>'Bassinfræsninger Hobrovej'!H39</f>
        <v>0</v>
      </c>
      <c r="I37" s="107"/>
      <c r="J37" s="42"/>
      <c r="K37" s="100"/>
      <c r="L37" s="7"/>
      <c r="M37" s="46"/>
    </row>
    <row r="38" spans="1:17" x14ac:dyDescent="0.2">
      <c r="A38" s="119">
        <v>26</v>
      </c>
      <c r="B38" s="110"/>
      <c r="C38" s="146" t="s">
        <v>446</v>
      </c>
      <c r="D38" s="103"/>
      <c r="E38" s="105"/>
      <c r="F38" s="104"/>
      <c r="G38" s="105"/>
      <c r="H38" s="106">
        <f>'Hvidkildevej Remix'!H49</f>
        <v>0</v>
      </c>
      <c r="I38" s="107"/>
      <c r="J38" s="42"/>
      <c r="K38" s="100"/>
      <c r="L38" s="7"/>
      <c r="M38" s="46"/>
    </row>
    <row r="39" spans="1:17" x14ac:dyDescent="0.2">
      <c r="A39" s="140">
        <v>27</v>
      </c>
      <c r="B39" s="111"/>
      <c r="C39" s="146" t="s">
        <v>250</v>
      </c>
      <c r="E39" s="111"/>
      <c r="G39" s="111"/>
      <c r="H39" s="106">
        <f>'Partielt Remix'!H45</f>
        <v>0</v>
      </c>
      <c r="J39" s="42"/>
      <c r="K39" s="100"/>
      <c r="L39" s="7"/>
      <c r="M39" s="46"/>
    </row>
    <row r="40" spans="1:17" x14ac:dyDescent="0.2">
      <c r="A40" s="141">
        <v>28</v>
      </c>
      <c r="B40" s="102"/>
      <c r="C40" s="118" t="s">
        <v>251</v>
      </c>
      <c r="D40" s="103"/>
      <c r="E40" s="103"/>
      <c r="F40" s="104"/>
      <c r="G40" s="105"/>
      <c r="H40" s="106">
        <f>'Bump-hævet flade'!H49</f>
        <v>0</v>
      </c>
      <c r="I40" s="107"/>
      <c r="J40" s="42"/>
      <c r="K40" s="100"/>
      <c r="L40" s="7"/>
      <c r="M40" s="46"/>
    </row>
    <row r="41" spans="1:17" x14ac:dyDescent="0.2">
      <c r="A41" s="141"/>
      <c r="B41" s="102"/>
      <c r="C41" s="149"/>
      <c r="D41" s="103"/>
      <c r="E41" s="105"/>
      <c r="F41" s="103"/>
      <c r="G41" s="105"/>
      <c r="H41" s="106"/>
      <c r="I41" s="107"/>
      <c r="J41" s="42"/>
      <c r="K41" s="100"/>
      <c r="L41" s="7"/>
      <c r="M41" s="46"/>
    </row>
    <row r="42" spans="1:17" x14ac:dyDescent="0.2">
      <c r="A42" s="141"/>
      <c r="B42" s="102"/>
      <c r="C42" s="164"/>
      <c r="D42" s="168"/>
      <c r="E42" s="167"/>
      <c r="F42" s="103"/>
      <c r="G42" s="105"/>
      <c r="H42" s="106"/>
      <c r="I42" s="107"/>
      <c r="J42" s="42"/>
      <c r="K42" s="100"/>
      <c r="L42" s="7"/>
      <c r="M42" s="7"/>
    </row>
    <row r="43" spans="1:17" x14ac:dyDescent="0.2">
      <c r="A43" s="101"/>
      <c r="B43" s="102"/>
      <c r="C43" s="113"/>
      <c r="D43" s="112"/>
      <c r="E43" s="111"/>
      <c r="F43" s="113"/>
      <c r="G43" s="111"/>
      <c r="J43" s="42"/>
      <c r="K43" s="100"/>
      <c r="L43" s="7"/>
      <c r="M43" s="7"/>
    </row>
    <row r="44" spans="1:17" x14ac:dyDescent="0.2">
      <c r="A44" s="109"/>
      <c r="B44" s="102"/>
      <c r="D44" s="169"/>
      <c r="E44" s="116"/>
      <c r="F44" s="113"/>
      <c r="G44" s="105"/>
      <c r="H44" s="106"/>
      <c r="I44" s="107"/>
      <c r="J44" s="42"/>
      <c r="K44" s="100"/>
      <c r="L44" s="7"/>
      <c r="M44" s="46"/>
    </row>
    <row r="45" spans="1:17" ht="13.5" thickBot="1" x14ac:dyDescent="0.25">
      <c r="A45" s="121"/>
      <c r="B45" s="122"/>
      <c r="C45" s="123"/>
      <c r="D45" s="124"/>
      <c r="E45" s="124"/>
      <c r="F45" s="125"/>
      <c r="G45" s="126"/>
      <c r="H45" s="127" t="s">
        <v>131</v>
      </c>
      <c r="I45" s="128"/>
      <c r="J45" s="42"/>
      <c r="K45" s="100"/>
      <c r="L45" s="7"/>
      <c r="M45" s="46"/>
      <c r="Q45" s="129"/>
    </row>
    <row r="46" spans="1:17" x14ac:dyDescent="0.2">
      <c r="A46" s="42"/>
      <c r="B46" s="7"/>
      <c r="C46" s="7"/>
      <c r="D46" s="7"/>
      <c r="E46" s="7"/>
      <c r="F46" s="7"/>
      <c r="G46" s="94"/>
      <c r="H46" s="92"/>
      <c r="I46" s="43"/>
      <c r="J46" s="42"/>
      <c r="K46" s="7"/>
      <c r="L46" s="7"/>
      <c r="M46" s="7"/>
    </row>
    <row r="47" spans="1:17" ht="13.5" thickBot="1" x14ac:dyDescent="0.25">
      <c r="A47" s="58"/>
      <c r="B47" s="74"/>
      <c r="C47" s="74"/>
      <c r="D47" s="74"/>
      <c r="E47" s="130" t="s">
        <v>46</v>
      </c>
      <c r="F47" s="130"/>
      <c r="G47" s="130"/>
      <c r="H47" s="131">
        <f>SUM(H14:H45)</f>
        <v>0</v>
      </c>
      <c r="I47" s="59"/>
      <c r="J47" s="42"/>
      <c r="K47" s="132"/>
      <c r="L47" s="7"/>
      <c r="M47" s="46"/>
    </row>
    <row r="48" spans="1:17" x14ac:dyDescent="0.2">
      <c r="A48" s="79"/>
      <c r="B48" s="92"/>
      <c r="C48" s="92"/>
      <c r="D48" s="92"/>
      <c r="E48" s="92"/>
      <c r="F48" s="92"/>
      <c r="G48" s="92"/>
      <c r="H48" s="92"/>
      <c r="I48" s="80"/>
      <c r="J48" s="7"/>
      <c r="K48" s="7"/>
      <c r="L48" s="7"/>
      <c r="M48" s="7"/>
      <c r="Q48" s="129"/>
    </row>
    <row r="49" spans="1:13" x14ac:dyDescent="0.2">
      <c r="A49" s="42"/>
      <c r="B49" s="7" t="s">
        <v>7</v>
      </c>
      <c r="C49" s="7"/>
      <c r="D49" s="7" t="s">
        <v>8</v>
      </c>
      <c r="E49" s="7"/>
      <c r="F49" s="7"/>
      <c r="G49" s="7" t="s">
        <v>9</v>
      </c>
      <c r="H49" s="7"/>
      <c r="I49" s="43"/>
      <c r="J49" s="7"/>
      <c r="K49" s="7"/>
    </row>
    <row r="50" spans="1:13" x14ac:dyDescent="0.2">
      <c r="A50" s="42"/>
      <c r="B50" s="7"/>
      <c r="C50" s="7"/>
      <c r="D50" s="7"/>
      <c r="E50" s="7"/>
      <c r="F50" s="7"/>
      <c r="G50" s="7"/>
      <c r="H50" s="7"/>
      <c r="I50" s="43"/>
      <c r="J50" s="7"/>
      <c r="K50" s="7"/>
    </row>
    <row r="51" spans="1:13" x14ac:dyDescent="0.2">
      <c r="A51" s="42"/>
      <c r="B51" s="7"/>
      <c r="C51" s="7"/>
      <c r="D51" s="7"/>
      <c r="E51" s="7"/>
      <c r="F51" s="7"/>
      <c r="G51" s="7"/>
      <c r="H51" s="7"/>
      <c r="I51" s="43"/>
    </row>
    <row r="52" spans="1:13" ht="13.5" thickBot="1" x14ac:dyDescent="0.25">
      <c r="A52" s="58"/>
      <c r="B52" s="74"/>
      <c r="C52" s="74"/>
      <c r="D52" s="74"/>
      <c r="E52" s="74"/>
      <c r="F52" s="74"/>
      <c r="G52" s="74"/>
      <c r="H52" s="74"/>
      <c r="I52" s="59"/>
    </row>
    <row r="55" spans="1:13" x14ac:dyDescent="0.2">
      <c r="A55" s="7"/>
    </row>
    <row r="56" spans="1:13" x14ac:dyDescent="0.2">
      <c r="A56" s="108"/>
    </row>
    <row r="57" spans="1:13" x14ac:dyDescent="0.2">
      <c r="A57" s="7"/>
    </row>
    <row r="58" spans="1:13" x14ac:dyDescent="0.2">
      <c r="A58" s="7"/>
    </row>
    <row r="59" spans="1:13" x14ac:dyDescent="0.2">
      <c r="A59" s="7"/>
    </row>
    <row r="60" spans="1:13" x14ac:dyDescent="0.2">
      <c r="A60" s="7"/>
    </row>
    <row r="61" spans="1:13" x14ac:dyDescent="0.2">
      <c r="A61" s="7"/>
      <c r="D61" s="118"/>
    </row>
    <row r="62" spans="1:13" x14ac:dyDescent="0.2">
      <c r="A62" s="7"/>
      <c r="D62" s="133"/>
      <c r="E62" s="134"/>
      <c r="F62" s="135"/>
      <c r="G62" s="134"/>
      <c r="H62" s="134"/>
      <c r="I62" s="134"/>
      <c r="J62" s="134"/>
      <c r="K62" s="134"/>
      <c r="L62" s="134"/>
      <c r="M62" s="134"/>
    </row>
    <row r="63" spans="1:13" x14ac:dyDescent="0.2">
      <c r="A63" s="108"/>
      <c r="D63" s="133"/>
      <c r="E63" s="134"/>
      <c r="F63" s="135"/>
      <c r="G63" s="134"/>
      <c r="H63" s="134"/>
      <c r="I63" s="134"/>
      <c r="J63" s="134"/>
      <c r="K63" s="134"/>
      <c r="L63" s="134"/>
      <c r="M63" s="133"/>
    </row>
    <row r="64" spans="1:13" x14ac:dyDescent="0.2">
      <c r="A64" s="7"/>
      <c r="D64" s="133"/>
      <c r="E64" s="134"/>
      <c r="F64" s="135"/>
      <c r="G64" s="134"/>
      <c r="H64" s="134"/>
      <c r="I64" s="134"/>
      <c r="J64" s="134"/>
      <c r="K64" s="134"/>
      <c r="L64" s="134"/>
      <c r="M64" s="133"/>
    </row>
    <row r="65" spans="1:13" x14ac:dyDescent="0.2">
      <c r="A65" s="108"/>
      <c r="D65" s="133"/>
      <c r="E65" s="134"/>
      <c r="F65" s="135"/>
      <c r="G65" s="134"/>
      <c r="H65" s="134"/>
      <c r="I65" s="134"/>
      <c r="J65" s="134"/>
      <c r="K65" s="134"/>
      <c r="L65" s="134"/>
      <c r="M65" s="133"/>
    </row>
    <row r="66" spans="1:13" x14ac:dyDescent="0.2">
      <c r="A66" s="7"/>
      <c r="D66" s="133"/>
      <c r="E66" s="134"/>
      <c r="F66" s="135"/>
      <c r="G66" s="134"/>
      <c r="H66" s="134"/>
      <c r="I66" s="134"/>
      <c r="J66" s="134"/>
      <c r="K66" s="134"/>
      <c r="L66" s="134"/>
      <c r="M66" s="133"/>
    </row>
    <row r="67" spans="1:13" x14ac:dyDescent="0.2">
      <c r="A67" s="108"/>
      <c r="D67" s="133"/>
      <c r="E67" s="134"/>
      <c r="F67" s="135"/>
      <c r="G67" s="134"/>
      <c r="H67" s="134"/>
      <c r="I67" s="134"/>
      <c r="J67" s="134"/>
      <c r="K67" s="134"/>
      <c r="L67" s="134"/>
      <c r="M67" s="133"/>
    </row>
    <row r="68" spans="1:13" x14ac:dyDescent="0.2">
      <c r="A68" s="7"/>
      <c r="D68" s="133"/>
      <c r="E68" s="134"/>
      <c r="F68" s="135"/>
      <c r="G68" s="134"/>
      <c r="H68" s="134"/>
      <c r="I68" s="134"/>
      <c r="J68" s="134"/>
      <c r="K68" s="134"/>
      <c r="L68" s="134"/>
      <c r="M68" s="133"/>
    </row>
    <row r="69" spans="1:13" x14ac:dyDescent="0.2">
      <c r="A69" s="108"/>
      <c r="D69" s="133"/>
      <c r="E69" s="134"/>
      <c r="F69" s="135"/>
      <c r="G69" s="134"/>
      <c r="H69" s="134"/>
      <c r="I69" s="134"/>
      <c r="J69" s="134"/>
      <c r="K69" s="134"/>
      <c r="L69" s="134"/>
      <c r="M69" s="133"/>
    </row>
    <row r="70" spans="1:13" x14ac:dyDescent="0.2">
      <c r="A70" s="108"/>
      <c r="D70" s="129"/>
      <c r="F70" s="120"/>
      <c r="M70" s="129"/>
    </row>
    <row r="71" spans="1:13" x14ac:dyDescent="0.2">
      <c r="A71" s="108"/>
      <c r="D71" s="129"/>
      <c r="F71" s="120"/>
      <c r="M71" s="129"/>
    </row>
    <row r="72" spans="1:13" x14ac:dyDescent="0.2">
      <c r="A72" s="7"/>
      <c r="D72" s="129"/>
      <c r="F72" s="135"/>
      <c r="M72" s="129"/>
    </row>
    <row r="73" spans="1:13" x14ac:dyDescent="0.2">
      <c r="A73" s="108"/>
      <c r="D73" s="129"/>
      <c r="F73" s="135"/>
      <c r="M73" s="129"/>
    </row>
    <row r="74" spans="1:13" x14ac:dyDescent="0.2">
      <c r="A74" s="7"/>
      <c r="D74" s="129"/>
      <c r="F74" s="135"/>
      <c r="M74" s="129"/>
    </row>
    <row r="75" spans="1:13" x14ac:dyDescent="0.2">
      <c r="A75" s="7"/>
      <c r="D75" s="120"/>
      <c r="F75" s="134"/>
      <c r="M75" s="129"/>
    </row>
    <row r="76" spans="1:13" x14ac:dyDescent="0.2">
      <c r="A76" s="7"/>
      <c r="D76" s="120"/>
      <c r="F76" s="134"/>
      <c r="M76" s="129"/>
    </row>
    <row r="77" spans="1:13" x14ac:dyDescent="0.2">
      <c r="A77" s="7"/>
      <c r="D77" s="120"/>
      <c r="M77" s="129"/>
    </row>
    <row r="78" spans="1:13" x14ac:dyDescent="0.2">
      <c r="A78" s="7"/>
      <c r="D78" s="120"/>
      <c r="M78" s="129"/>
    </row>
    <row r="79" spans="1:13" x14ac:dyDescent="0.2">
      <c r="A79" s="108"/>
      <c r="D79" s="120"/>
      <c r="M79" s="129"/>
    </row>
    <row r="80" spans="1:13" x14ac:dyDescent="0.2">
      <c r="A80" s="108"/>
      <c r="D80" s="120"/>
      <c r="F80" s="134"/>
      <c r="M80" s="129"/>
    </row>
    <row r="81" spans="1:13" x14ac:dyDescent="0.2">
      <c r="A81" s="7"/>
      <c r="D81" s="120"/>
      <c r="M81" s="129"/>
    </row>
    <row r="82" spans="1:13" x14ac:dyDescent="0.2">
      <c r="A82" s="7"/>
      <c r="D82" s="129"/>
      <c r="F82" s="120"/>
      <c r="M82" s="129"/>
    </row>
    <row r="83" spans="1:13" x14ac:dyDescent="0.2">
      <c r="A83" s="7"/>
    </row>
    <row r="84" spans="1:13" x14ac:dyDescent="0.2">
      <c r="A84" s="7"/>
    </row>
    <row r="85" spans="1:13" x14ac:dyDescent="0.2">
      <c r="A85" s="7"/>
    </row>
    <row r="86" spans="1:13" x14ac:dyDescent="0.2">
      <c r="A86" s="7"/>
    </row>
    <row r="87" spans="1:13" x14ac:dyDescent="0.2">
      <c r="A87" s="7"/>
    </row>
    <row r="88" spans="1:13" x14ac:dyDescent="0.2">
      <c r="A88" s="7"/>
    </row>
    <row r="89" spans="1:13" x14ac:dyDescent="0.2">
      <c r="A89" s="7"/>
    </row>
    <row r="90" spans="1:13" x14ac:dyDescent="0.2">
      <c r="A90" s="7"/>
    </row>
    <row r="91" spans="1:13" x14ac:dyDescent="0.2">
      <c r="A91" s="7"/>
    </row>
    <row r="92" spans="1:13" x14ac:dyDescent="0.2">
      <c r="A92" s="7"/>
    </row>
    <row r="93" spans="1:13" x14ac:dyDescent="0.2">
      <c r="A93" s="7"/>
    </row>
    <row r="94" spans="1:13" x14ac:dyDescent="0.2">
      <c r="A94" s="7"/>
    </row>
    <row r="95" spans="1:13" x14ac:dyDescent="0.2">
      <c r="A95" s="7"/>
    </row>
    <row r="96" spans="1:13" x14ac:dyDescent="0.2">
      <c r="A96" s="7"/>
    </row>
    <row r="97" spans="1:1" x14ac:dyDescent="0.2">
      <c r="A97" s="7"/>
    </row>
    <row r="98" spans="1:1" x14ac:dyDescent="0.2">
      <c r="A98" s="7"/>
    </row>
    <row r="99" spans="1:1" x14ac:dyDescent="0.2">
      <c r="A99" s="7"/>
    </row>
    <row r="100" spans="1:1" x14ac:dyDescent="0.2">
      <c r="A100" s="7"/>
    </row>
    <row r="101" spans="1:1" x14ac:dyDescent="0.2">
      <c r="A101" s="7"/>
    </row>
    <row r="102" spans="1:1" x14ac:dyDescent="0.2">
      <c r="A102" s="7"/>
    </row>
    <row r="103" spans="1:1" x14ac:dyDescent="0.2">
      <c r="A103" s="7"/>
    </row>
    <row r="104" spans="1:1" x14ac:dyDescent="0.2">
      <c r="A104" s="7"/>
    </row>
    <row r="105" spans="1:1" x14ac:dyDescent="0.2">
      <c r="A105" s="7"/>
    </row>
    <row r="106" spans="1:1" x14ac:dyDescent="0.2">
      <c r="A106" s="7"/>
    </row>
    <row r="107" spans="1:1" x14ac:dyDescent="0.2">
      <c r="A107" s="7"/>
    </row>
    <row r="108" spans="1:1" x14ac:dyDescent="0.2">
      <c r="A108" s="7"/>
    </row>
    <row r="109" spans="1:1" x14ac:dyDescent="0.2">
      <c r="A109" s="7"/>
    </row>
    <row r="110" spans="1:1" x14ac:dyDescent="0.2">
      <c r="A110" s="7"/>
    </row>
    <row r="111" spans="1:1" x14ac:dyDescent="0.2">
      <c r="A111" s="7"/>
    </row>
    <row r="112" spans="1:1" x14ac:dyDescent="0.2">
      <c r="A112" s="7"/>
    </row>
    <row r="113" spans="1:1" x14ac:dyDescent="0.2">
      <c r="A113" s="7"/>
    </row>
    <row r="114" spans="1:1" x14ac:dyDescent="0.2">
      <c r="A114" s="7"/>
    </row>
    <row r="115" spans="1:1" x14ac:dyDescent="0.2">
      <c r="A115" s="7"/>
    </row>
    <row r="116" spans="1:1" x14ac:dyDescent="0.2">
      <c r="A116" s="7"/>
    </row>
    <row r="117" spans="1:1" x14ac:dyDescent="0.2">
      <c r="A117" s="7"/>
    </row>
    <row r="118" spans="1:1" x14ac:dyDescent="0.2">
      <c r="A118" s="7"/>
    </row>
    <row r="119" spans="1:1" x14ac:dyDescent="0.2">
      <c r="A119" s="7"/>
    </row>
    <row r="120" spans="1:1" x14ac:dyDescent="0.2">
      <c r="A120" s="7"/>
    </row>
    <row r="121" spans="1:1" x14ac:dyDescent="0.2">
      <c r="A121" s="7"/>
    </row>
    <row r="122" spans="1:1" x14ac:dyDescent="0.2">
      <c r="A122" s="7"/>
    </row>
    <row r="123" spans="1:1" x14ac:dyDescent="0.2">
      <c r="A123" s="7"/>
    </row>
  </sheetData>
  <phoneticPr fontId="0" type="noConversion"/>
  <pageMargins left="0.39370078740157483" right="0.39370078740157483" top="0.98425196850393704" bottom="0.98425196850393704" header="0" footer="0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21"/>
  <dimension ref="A1:K56"/>
  <sheetViews>
    <sheetView topLeftCell="A13" workbookViewId="0">
      <selection activeCell="B11" sqref="B11"/>
    </sheetView>
  </sheetViews>
  <sheetFormatPr defaultColWidth="9.140625" defaultRowHeight="12.75" x14ac:dyDescent="0.2"/>
  <cols>
    <col min="1" max="3" width="9.140625" style="4"/>
    <col min="4" max="4" width="13.42578125" style="4" customWidth="1"/>
    <col min="5" max="5" width="9.140625" style="4"/>
    <col min="6" max="6" width="6.42578125" style="4" bestFit="1" customWidth="1"/>
    <col min="7" max="7" width="12.5703125" style="4" customWidth="1"/>
    <col min="8" max="8" width="12.140625" style="4" customWidth="1"/>
    <col min="9" max="9" width="11.28515625" style="4" customWidth="1"/>
    <col min="10" max="16384" width="9.140625" style="4"/>
  </cols>
  <sheetData>
    <row r="1" spans="1:10" ht="20.25" x14ac:dyDescent="0.3">
      <c r="C1" s="5"/>
      <c r="D1" s="6" t="s">
        <v>0</v>
      </c>
      <c r="E1" s="6"/>
      <c r="F1" s="6"/>
    </row>
    <row r="3" spans="1:10" ht="18" x14ac:dyDescent="0.25">
      <c r="D3" s="8" t="s">
        <v>60</v>
      </c>
      <c r="E3" s="8"/>
      <c r="F3" s="8"/>
      <c r="G3" s="8"/>
    </row>
    <row r="5" spans="1:10" ht="15.75" x14ac:dyDescent="0.25">
      <c r="C5" s="9" t="s">
        <v>373</v>
      </c>
      <c r="D5" s="9"/>
      <c r="E5" s="9"/>
      <c r="F5" s="9"/>
      <c r="G5" s="9"/>
      <c r="H5" s="10"/>
    </row>
    <row r="6" spans="1:10" ht="13.5" thickBot="1" x14ac:dyDescent="0.25">
      <c r="I6" s="7"/>
    </row>
    <row r="7" spans="1:10" ht="15" x14ac:dyDescent="0.2">
      <c r="A7" s="11"/>
      <c r="B7" s="12"/>
      <c r="C7" s="12"/>
      <c r="D7" s="12"/>
      <c r="E7" s="12"/>
      <c r="F7" s="12"/>
      <c r="G7" s="12"/>
      <c r="H7" s="13"/>
      <c r="I7" s="14"/>
      <c r="J7" s="7"/>
    </row>
    <row r="8" spans="1:10" ht="14.25" x14ac:dyDescent="0.2">
      <c r="A8" s="15" t="s">
        <v>10</v>
      </c>
      <c r="B8" s="16"/>
      <c r="C8" s="16"/>
      <c r="D8" s="16"/>
      <c r="E8" s="16"/>
      <c r="F8" s="16"/>
      <c r="G8" s="16" t="s">
        <v>11</v>
      </c>
      <c r="H8" s="17">
        <v>3</v>
      </c>
      <c r="I8" s="16"/>
      <c r="J8" s="7"/>
    </row>
    <row r="9" spans="1:10" ht="14.25" x14ac:dyDescent="0.2">
      <c r="A9" s="15" t="s">
        <v>273</v>
      </c>
      <c r="B9" s="16"/>
      <c r="C9" s="16"/>
      <c r="D9" s="16"/>
      <c r="E9" s="16"/>
      <c r="F9" s="16"/>
      <c r="G9" s="16"/>
      <c r="H9" s="17"/>
      <c r="I9" s="16"/>
      <c r="J9" s="7"/>
    </row>
    <row r="10" spans="1:10" ht="14.25" x14ac:dyDescent="0.2">
      <c r="A10" s="15"/>
      <c r="B10" s="16"/>
      <c r="C10" s="16"/>
      <c r="D10" s="16"/>
      <c r="E10" s="16"/>
      <c r="F10" s="16"/>
      <c r="G10" s="16"/>
      <c r="H10" s="17"/>
      <c r="I10" s="16"/>
      <c r="J10" s="7"/>
    </row>
    <row r="11" spans="1:10" ht="14.25" x14ac:dyDescent="0.2">
      <c r="A11" s="15" t="s">
        <v>12</v>
      </c>
      <c r="B11" s="16">
        <v>8338274</v>
      </c>
      <c r="C11" s="16"/>
      <c r="D11" s="16" t="s">
        <v>13</v>
      </c>
      <c r="E11" s="16" t="s">
        <v>220</v>
      </c>
      <c r="F11" s="16"/>
      <c r="G11" s="16"/>
      <c r="H11" s="17"/>
      <c r="I11" s="16"/>
      <c r="J11" s="7"/>
    </row>
    <row r="12" spans="1:10" ht="14.25" x14ac:dyDescent="0.2">
      <c r="A12" s="15"/>
      <c r="B12" s="16"/>
      <c r="C12" s="16"/>
      <c r="D12" s="16" t="s">
        <v>14</v>
      </c>
      <c r="E12" s="16" t="s">
        <v>267</v>
      </c>
      <c r="F12" s="16"/>
      <c r="G12" s="16"/>
      <c r="H12" s="17"/>
      <c r="I12" s="16"/>
      <c r="J12" s="7"/>
    </row>
    <row r="13" spans="1:10" ht="14.25" x14ac:dyDescent="0.2">
      <c r="A13" s="15"/>
      <c r="B13" s="16"/>
      <c r="C13" s="16"/>
      <c r="D13" s="16"/>
      <c r="E13" s="16"/>
      <c r="F13" s="16"/>
      <c r="G13" s="16"/>
      <c r="H13" s="17"/>
      <c r="I13" s="16"/>
      <c r="J13" s="7"/>
    </row>
    <row r="14" spans="1:10" ht="14.25" x14ac:dyDescent="0.2">
      <c r="A14" s="15" t="s">
        <v>15</v>
      </c>
      <c r="B14" s="16"/>
      <c r="C14" s="16"/>
      <c r="D14" s="16" t="s">
        <v>16</v>
      </c>
      <c r="E14" s="16" t="s">
        <v>268</v>
      </c>
      <c r="F14" s="16"/>
      <c r="G14" s="16"/>
      <c r="H14" s="17"/>
      <c r="I14" s="16"/>
      <c r="J14" s="7"/>
    </row>
    <row r="15" spans="1:10" ht="14.25" x14ac:dyDescent="0.2">
      <c r="A15" s="15"/>
      <c r="B15" s="16"/>
      <c r="C15" s="16"/>
      <c r="D15" s="16"/>
      <c r="E15" s="16"/>
      <c r="F15" s="16"/>
      <c r="G15" s="16"/>
      <c r="H15" s="17"/>
      <c r="I15" s="16"/>
      <c r="J15" s="7"/>
    </row>
    <row r="16" spans="1:10" ht="14.25" x14ac:dyDescent="0.2">
      <c r="A16" s="15"/>
      <c r="B16" s="16"/>
      <c r="C16" s="16"/>
      <c r="D16" s="16"/>
      <c r="E16" s="16"/>
      <c r="F16" s="16"/>
      <c r="G16" s="16"/>
      <c r="H16" s="17"/>
      <c r="I16" s="16"/>
      <c r="J16" s="7"/>
    </row>
    <row r="17" spans="1:11" ht="15" thickBot="1" x14ac:dyDescent="0.25">
      <c r="A17" s="15"/>
      <c r="B17" s="16"/>
      <c r="C17" s="16"/>
      <c r="D17" s="16"/>
      <c r="E17" s="16"/>
      <c r="F17" s="16"/>
      <c r="G17" s="16"/>
      <c r="H17" s="17"/>
      <c r="I17" s="16"/>
      <c r="J17" s="7"/>
    </row>
    <row r="18" spans="1:11" ht="14.25" x14ac:dyDescent="0.2">
      <c r="A18" s="19"/>
      <c r="B18" s="20"/>
      <c r="C18" s="20"/>
      <c r="D18" s="21"/>
      <c r="E18" s="19"/>
      <c r="F18" s="22"/>
      <c r="G18" s="23"/>
      <c r="H18" s="24"/>
      <c r="I18" s="16"/>
      <c r="J18" s="7"/>
      <c r="K18" s="7"/>
    </row>
    <row r="19" spans="1:11" ht="14.25" x14ac:dyDescent="0.2">
      <c r="A19" s="15" t="s">
        <v>17</v>
      </c>
      <c r="B19" s="16" t="s">
        <v>18</v>
      </c>
      <c r="C19" s="16"/>
      <c r="D19" s="17"/>
      <c r="E19" s="15" t="s">
        <v>19</v>
      </c>
      <c r="F19" s="25" t="s">
        <v>20</v>
      </c>
      <c r="G19" s="26" t="s">
        <v>21</v>
      </c>
      <c r="H19" s="17" t="s">
        <v>22</v>
      </c>
      <c r="I19" s="16"/>
      <c r="J19" s="7"/>
      <c r="K19" s="7"/>
    </row>
    <row r="20" spans="1:11" ht="15" thickBot="1" x14ac:dyDescent="0.25">
      <c r="A20" s="28"/>
      <c r="B20" s="29"/>
      <c r="C20" s="29"/>
      <c r="D20" s="30"/>
      <c r="E20" s="28"/>
      <c r="F20" s="31"/>
      <c r="G20" s="32"/>
      <c r="H20" s="30"/>
      <c r="I20" s="16"/>
      <c r="J20" s="7"/>
      <c r="K20" s="7"/>
    </row>
    <row r="21" spans="1:11" ht="14.25" x14ac:dyDescent="0.2">
      <c r="A21" s="19"/>
      <c r="B21" s="16"/>
      <c r="C21" s="16"/>
      <c r="D21" s="17"/>
      <c r="E21" s="16"/>
      <c r="F21" s="25"/>
      <c r="G21" s="1"/>
      <c r="H21" s="33"/>
      <c r="I21" s="16"/>
      <c r="J21" s="7"/>
      <c r="K21" s="7"/>
    </row>
    <row r="22" spans="1:11" ht="15" x14ac:dyDescent="0.25">
      <c r="A22" s="35" t="s">
        <v>37</v>
      </c>
      <c r="B22" s="36" t="s">
        <v>23</v>
      </c>
      <c r="C22" s="16"/>
      <c r="D22" s="17"/>
      <c r="E22" s="16"/>
      <c r="F22" s="25"/>
      <c r="G22" s="1"/>
      <c r="H22" s="33"/>
      <c r="I22" s="16"/>
      <c r="J22" s="7"/>
      <c r="K22" s="7"/>
    </row>
    <row r="23" spans="1:11" ht="14.25" x14ac:dyDescent="0.2">
      <c r="A23" s="15"/>
      <c r="B23" s="16"/>
      <c r="C23" s="16"/>
      <c r="D23" s="17"/>
      <c r="E23" s="18"/>
      <c r="F23" s="25"/>
      <c r="G23" s="1"/>
      <c r="H23" s="33"/>
      <c r="I23" s="16"/>
      <c r="J23" s="7"/>
      <c r="K23" s="7"/>
    </row>
    <row r="24" spans="1:11" ht="14.25" x14ac:dyDescent="0.2">
      <c r="A24" s="15" t="s">
        <v>38</v>
      </c>
      <c r="B24" s="16" t="s">
        <v>216</v>
      </c>
      <c r="C24" s="7"/>
      <c r="D24" s="17"/>
      <c r="E24" s="39">
        <v>740</v>
      </c>
      <c r="F24" s="25" t="s">
        <v>56</v>
      </c>
      <c r="G24" s="1"/>
      <c r="H24" s="33">
        <f>E24*G24</f>
        <v>0</v>
      </c>
      <c r="I24" s="16"/>
      <c r="J24" s="7"/>
      <c r="K24" s="7"/>
    </row>
    <row r="25" spans="1:11" ht="14.25" x14ac:dyDescent="0.2">
      <c r="A25" s="15"/>
      <c r="B25" s="16"/>
      <c r="C25" s="7"/>
      <c r="D25" s="17"/>
      <c r="E25" s="39"/>
      <c r="F25" s="26"/>
      <c r="G25" s="1"/>
      <c r="H25" s="33"/>
      <c r="I25" s="16"/>
      <c r="J25" s="7"/>
      <c r="K25" s="7"/>
    </row>
    <row r="26" spans="1:11" ht="14.25" x14ac:dyDescent="0.2">
      <c r="A26" s="15" t="s">
        <v>99</v>
      </c>
      <c r="B26" s="16" t="s">
        <v>57</v>
      </c>
      <c r="C26" s="16"/>
      <c r="D26" s="17"/>
      <c r="E26" s="18">
        <v>740</v>
      </c>
      <c r="F26" s="25" t="s">
        <v>56</v>
      </c>
      <c r="G26" s="1"/>
      <c r="H26" s="33">
        <f>E26*G26</f>
        <v>0</v>
      </c>
      <c r="I26" s="16"/>
      <c r="J26" s="7"/>
      <c r="K26" s="7"/>
    </row>
    <row r="27" spans="1:11" ht="14.25" x14ac:dyDescent="0.2">
      <c r="A27" s="15"/>
      <c r="B27" s="16"/>
      <c r="C27" s="16"/>
      <c r="D27" s="17"/>
      <c r="E27" s="18"/>
      <c r="F27" s="25"/>
      <c r="G27" s="1"/>
      <c r="H27" s="33"/>
      <c r="I27" s="16"/>
      <c r="J27" s="7"/>
      <c r="K27" s="7"/>
    </row>
    <row r="28" spans="1:11" ht="15" x14ac:dyDescent="0.25">
      <c r="A28" s="35" t="s">
        <v>49</v>
      </c>
      <c r="B28" s="54" t="s">
        <v>24</v>
      </c>
      <c r="C28" s="16"/>
      <c r="D28" s="17"/>
      <c r="E28" s="18"/>
      <c r="F28" s="26"/>
      <c r="G28" s="1"/>
      <c r="H28" s="33"/>
      <c r="I28" s="16"/>
      <c r="J28" s="7"/>
      <c r="K28" s="7"/>
    </row>
    <row r="29" spans="1:11" ht="14.25" x14ac:dyDescent="0.2">
      <c r="A29" s="15"/>
      <c r="B29" s="16"/>
      <c r="C29" s="16"/>
      <c r="D29" s="17"/>
      <c r="E29" s="18"/>
      <c r="F29" s="25"/>
      <c r="G29" s="1"/>
      <c r="H29" s="33"/>
      <c r="I29" s="16"/>
      <c r="J29" s="7"/>
      <c r="K29" s="7"/>
    </row>
    <row r="30" spans="1:11" ht="14.25" x14ac:dyDescent="0.2">
      <c r="A30" s="15" t="s">
        <v>50</v>
      </c>
      <c r="B30" s="16" t="s">
        <v>39</v>
      </c>
      <c r="C30" s="16"/>
      <c r="D30" s="17"/>
      <c r="E30" s="18">
        <v>18</v>
      </c>
      <c r="F30" s="25" t="s">
        <v>26</v>
      </c>
      <c r="G30" s="1"/>
      <c r="H30" s="33">
        <f>E30*G30</f>
        <v>0</v>
      </c>
      <c r="I30" s="16"/>
      <c r="J30" s="7"/>
      <c r="K30" s="7"/>
    </row>
    <row r="31" spans="1:11" ht="14.25" x14ac:dyDescent="0.2">
      <c r="A31" s="15"/>
      <c r="B31" s="16"/>
      <c r="C31" s="16"/>
      <c r="D31" s="17"/>
      <c r="E31" s="18"/>
      <c r="F31" s="25"/>
      <c r="G31" s="1"/>
      <c r="H31" s="33"/>
      <c r="I31" s="16"/>
      <c r="J31" s="7"/>
      <c r="K31" s="7"/>
    </row>
    <row r="32" spans="1:11" ht="15" x14ac:dyDescent="0.25">
      <c r="A32" s="35" t="s">
        <v>40</v>
      </c>
      <c r="B32" s="54" t="s">
        <v>27</v>
      </c>
      <c r="C32" s="16"/>
      <c r="D32" s="17"/>
      <c r="E32" s="18"/>
      <c r="F32" s="25"/>
      <c r="G32" s="1"/>
      <c r="H32" s="33"/>
      <c r="I32" s="16"/>
      <c r="J32" s="7"/>
      <c r="K32" s="7"/>
    </row>
    <row r="33" spans="1:11" ht="14.25" x14ac:dyDescent="0.2">
      <c r="A33" s="15"/>
      <c r="B33" s="16"/>
      <c r="C33" s="16"/>
      <c r="D33" s="17"/>
      <c r="E33" s="18"/>
      <c r="F33" s="25"/>
      <c r="G33" s="1"/>
      <c r="H33" s="33"/>
      <c r="I33" s="16"/>
      <c r="J33" s="7"/>
      <c r="K33" s="7"/>
    </row>
    <row r="34" spans="1:11" ht="14.25" x14ac:dyDescent="0.2">
      <c r="A34" s="15" t="s">
        <v>41</v>
      </c>
      <c r="B34" s="16" t="s">
        <v>28</v>
      </c>
      <c r="C34" s="16"/>
      <c r="D34" s="17"/>
      <c r="E34" s="18">
        <v>12</v>
      </c>
      <c r="F34" s="25" t="s">
        <v>61</v>
      </c>
      <c r="G34" s="1"/>
      <c r="H34" s="33">
        <f>E34*G34</f>
        <v>0</v>
      </c>
      <c r="I34" s="16"/>
      <c r="J34" s="7"/>
      <c r="K34" s="7"/>
    </row>
    <row r="35" spans="1:11" ht="14.25" x14ac:dyDescent="0.2">
      <c r="A35" s="15"/>
      <c r="B35" s="16"/>
      <c r="C35" s="16"/>
      <c r="D35" s="17"/>
      <c r="E35" s="18"/>
      <c r="F35" s="25"/>
      <c r="G35" s="1"/>
      <c r="H35" s="33"/>
      <c r="I35" s="16"/>
      <c r="J35" s="7"/>
      <c r="K35" s="7"/>
    </row>
    <row r="36" spans="1:11" ht="14.25" x14ac:dyDescent="0.2">
      <c r="A36" s="15" t="s">
        <v>100</v>
      </c>
      <c r="B36" s="16" t="s">
        <v>59</v>
      </c>
      <c r="C36" s="16"/>
      <c r="D36" s="17"/>
      <c r="E36" s="18"/>
      <c r="F36" s="25" t="s">
        <v>56</v>
      </c>
      <c r="G36" s="1"/>
      <c r="H36" s="33">
        <f>E36*G36</f>
        <v>0</v>
      </c>
      <c r="I36" s="16"/>
      <c r="J36" s="7"/>
      <c r="K36" s="7"/>
    </row>
    <row r="37" spans="1:11" ht="14.25" x14ac:dyDescent="0.2">
      <c r="A37" s="15"/>
      <c r="B37" s="16"/>
      <c r="C37" s="16"/>
      <c r="D37" s="17"/>
      <c r="E37" s="18"/>
      <c r="F37" s="25"/>
      <c r="G37" s="1"/>
      <c r="H37" s="33"/>
      <c r="I37" s="16"/>
      <c r="J37" s="7"/>
      <c r="K37" s="7"/>
    </row>
    <row r="38" spans="1:11" ht="15" x14ac:dyDescent="0.25">
      <c r="A38" s="35" t="s">
        <v>71</v>
      </c>
      <c r="B38" s="54" t="s">
        <v>30</v>
      </c>
      <c r="C38" s="16"/>
      <c r="D38" s="17"/>
      <c r="E38" s="18"/>
      <c r="F38" s="25"/>
      <c r="G38" s="1"/>
      <c r="H38" s="33"/>
      <c r="I38" s="16"/>
      <c r="J38" s="7"/>
      <c r="K38" s="7"/>
    </row>
    <row r="39" spans="1:11" ht="15" x14ac:dyDescent="0.25">
      <c r="A39" s="35"/>
      <c r="B39" s="54"/>
      <c r="C39" s="16"/>
      <c r="D39" s="17"/>
      <c r="E39" s="18"/>
      <c r="F39" s="25"/>
      <c r="G39" s="1"/>
      <c r="H39" s="33"/>
      <c r="I39" s="16"/>
      <c r="J39" s="7"/>
      <c r="K39" s="7"/>
    </row>
    <row r="40" spans="1:11" ht="14.25" x14ac:dyDescent="0.2">
      <c r="A40" s="15" t="s">
        <v>101</v>
      </c>
      <c r="B40" s="16" t="s">
        <v>44</v>
      </c>
      <c r="C40" s="16"/>
      <c r="D40" s="17"/>
      <c r="E40" s="18"/>
      <c r="F40" s="25"/>
      <c r="G40" s="1"/>
      <c r="H40" s="33"/>
      <c r="I40" s="16"/>
      <c r="J40" s="7"/>
      <c r="K40" s="7"/>
    </row>
    <row r="41" spans="1:11" ht="14.25" x14ac:dyDescent="0.2">
      <c r="A41" s="15"/>
      <c r="B41" s="16" t="s">
        <v>95</v>
      </c>
      <c r="C41" s="16"/>
      <c r="D41" s="17"/>
      <c r="E41" s="18"/>
      <c r="F41" s="25" t="s">
        <v>31</v>
      </c>
      <c r="G41" s="1"/>
      <c r="H41" s="33">
        <f>E41*G41</f>
        <v>0</v>
      </c>
      <c r="I41" s="16"/>
      <c r="J41" s="7"/>
      <c r="K41" s="7"/>
    </row>
    <row r="42" spans="1:11" ht="14.25" x14ac:dyDescent="0.2">
      <c r="A42" s="15" t="s">
        <v>102</v>
      </c>
      <c r="B42" s="16" t="s">
        <v>44</v>
      </c>
      <c r="C42" s="16"/>
      <c r="D42" s="43"/>
      <c r="E42" s="18"/>
      <c r="F42" s="25"/>
      <c r="G42" s="1"/>
      <c r="H42" s="17"/>
      <c r="I42" s="16"/>
      <c r="J42" s="7"/>
      <c r="K42" s="7"/>
    </row>
    <row r="43" spans="1:11" ht="14.25" x14ac:dyDescent="0.2">
      <c r="A43" s="15"/>
      <c r="B43" s="16" t="s">
        <v>96</v>
      </c>
      <c r="C43" s="16"/>
      <c r="D43" s="43"/>
      <c r="E43" s="18">
        <v>1</v>
      </c>
      <c r="F43" s="25" t="s">
        <v>31</v>
      </c>
      <c r="G43" s="1"/>
      <c r="H43" s="33">
        <f>E43*G43</f>
        <v>0</v>
      </c>
      <c r="I43" s="16"/>
      <c r="J43" s="7"/>
      <c r="K43" s="7"/>
    </row>
    <row r="44" spans="1:11" ht="14.25" x14ac:dyDescent="0.2">
      <c r="A44" s="15" t="s">
        <v>259</v>
      </c>
      <c r="B44" s="16" t="s">
        <v>97</v>
      </c>
      <c r="C44" s="16"/>
      <c r="D44" s="43"/>
      <c r="E44" s="18"/>
      <c r="F44" s="25"/>
      <c r="G44" s="1"/>
      <c r="H44" s="33"/>
      <c r="I44" s="16"/>
      <c r="J44" s="7"/>
      <c r="K44" s="7"/>
    </row>
    <row r="45" spans="1:11" ht="14.25" x14ac:dyDescent="0.2">
      <c r="A45" s="15"/>
      <c r="B45" s="16" t="s">
        <v>95</v>
      </c>
      <c r="C45" s="16"/>
      <c r="D45" s="43"/>
      <c r="E45" s="18"/>
      <c r="F45" s="25" t="s">
        <v>31</v>
      </c>
      <c r="G45" s="1"/>
      <c r="H45" s="33">
        <f>E45*G45</f>
        <v>0</v>
      </c>
      <c r="I45" s="16"/>
      <c r="J45" s="7"/>
      <c r="K45" s="7"/>
    </row>
    <row r="46" spans="1:11" ht="14.25" x14ac:dyDescent="0.2">
      <c r="A46" s="15" t="s">
        <v>260</v>
      </c>
      <c r="B46" s="16" t="s">
        <v>98</v>
      </c>
      <c r="C46" s="17"/>
      <c r="D46" s="17"/>
      <c r="E46" s="18"/>
      <c r="F46" s="25"/>
      <c r="G46" s="1"/>
      <c r="H46" s="33"/>
      <c r="I46" s="16"/>
      <c r="J46" s="7"/>
      <c r="K46" s="7"/>
    </row>
    <row r="47" spans="1:11" ht="14.25" x14ac:dyDescent="0.2">
      <c r="A47" s="15"/>
      <c r="B47" s="16" t="s">
        <v>94</v>
      </c>
      <c r="C47" s="16"/>
      <c r="D47" s="17"/>
      <c r="E47" s="16"/>
      <c r="F47" s="25" t="s">
        <v>31</v>
      </c>
      <c r="G47" s="1"/>
      <c r="H47" s="33">
        <f>E47*G47</f>
        <v>0</v>
      </c>
      <c r="I47" s="16"/>
      <c r="J47" s="7"/>
      <c r="K47" s="7"/>
    </row>
    <row r="48" spans="1:11" ht="15" thickBot="1" x14ac:dyDescent="0.25">
      <c r="A48" s="15"/>
      <c r="B48" s="16"/>
      <c r="C48" s="16"/>
      <c r="D48" s="17"/>
      <c r="E48" s="16"/>
      <c r="F48" s="25"/>
      <c r="G48" s="2"/>
      <c r="H48" s="33"/>
      <c r="I48" s="16"/>
      <c r="J48" s="7"/>
      <c r="K48" s="7"/>
    </row>
    <row r="49" spans="1:11" ht="14.25" x14ac:dyDescent="0.2">
      <c r="A49" s="19"/>
      <c r="B49" s="20"/>
      <c r="C49" s="20"/>
      <c r="D49" s="20"/>
      <c r="E49" s="20"/>
      <c r="F49" s="20"/>
      <c r="G49" s="20"/>
      <c r="H49" s="44"/>
      <c r="I49" s="16"/>
      <c r="J49" s="7"/>
      <c r="K49" s="7"/>
    </row>
    <row r="50" spans="1:11" ht="16.5" thickBot="1" x14ac:dyDescent="0.3">
      <c r="A50" s="47" t="s">
        <v>32</v>
      </c>
      <c r="B50" s="48"/>
      <c r="C50" s="48"/>
      <c r="D50" s="48"/>
      <c r="E50" s="48"/>
      <c r="F50" s="48"/>
      <c r="G50" s="49" t="s">
        <v>70</v>
      </c>
      <c r="H50" s="50">
        <f>SUM(H24:H49)</f>
        <v>0</v>
      </c>
      <c r="I50" s="14"/>
      <c r="J50" s="7"/>
      <c r="K50" s="7"/>
    </row>
    <row r="51" spans="1:11" ht="15" x14ac:dyDescent="0.2">
      <c r="A51" s="14"/>
      <c r="B51" s="14"/>
      <c r="C51" s="14"/>
      <c r="D51" s="14"/>
      <c r="E51" s="14"/>
      <c r="F51" s="14"/>
      <c r="G51" s="14"/>
      <c r="H51" s="14"/>
      <c r="I51" s="14"/>
      <c r="J51" s="7"/>
      <c r="K51" s="7"/>
    </row>
    <row r="52" spans="1:11" ht="15" x14ac:dyDescent="0.2">
      <c r="A52" s="53"/>
      <c r="B52" s="53"/>
      <c r="C52" s="53"/>
      <c r="D52" s="53"/>
      <c r="E52" s="53"/>
      <c r="F52" s="53"/>
      <c r="G52" s="53"/>
      <c r="H52" s="53"/>
      <c r="I52" s="53"/>
      <c r="J52" s="7"/>
      <c r="K52" s="7"/>
    </row>
    <row r="53" spans="1:11" ht="15" x14ac:dyDescent="0.2">
      <c r="A53" s="53"/>
      <c r="B53" s="53"/>
      <c r="C53" s="53"/>
      <c r="D53" s="53"/>
      <c r="E53" s="53"/>
      <c r="F53" s="53"/>
      <c r="G53" s="53"/>
      <c r="H53" s="53"/>
      <c r="I53" s="53"/>
    </row>
    <row r="54" spans="1:11" ht="15" x14ac:dyDescent="0.2">
      <c r="A54" s="53"/>
      <c r="B54" s="53"/>
      <c r="C54" s="53"/>
      <c r="D54" s="53"/>
      <c r="E54" s="53"/>
      <c r="F54" s="53"/>
      <c r="G54" s="53"/>
      <c r="H54" s="53"/>
      <c r="I54" s="53"/>
    </row>
    <row r="55" spans="1:11" ht="15" x14ac:dyDescent="0.2">
      <c r="A55" s="53"/>
      <c r="B55" s="53"/>
      <c r="C55" s="53"/>
      <c r="D55" s="53"/>
      <c r="E55" s="53"/>
      <c r="F55" s="53"/>
      <c r="G55" s="53"/>
      <c r="H55" s="53"/>
      <c r="I55" s="53"/>
    </row>
    <row r="56" spans="1:11" ht="15" x14ac:dyDescent="0.2">
      <c r="A56" s="53"/>
      <c r="B56" s="53"/>
      <c r="C56" s="53"/>
      <c r="D56" s="53"/>
      <c r="E56" s="53"/>
      <c r="F56" s="53"/>
      <c r="G56" s="53"/>
      <c r="H56" s="53"/>
      <c r="I56" s="53"/>
    </row>
  </sheetData>
  <phoneticPr fontId="5" type="noConversion"/>
  <pageMargins left="1.1023622047244095" right="0.39370078740157483" top="0.59055118110236227" bottom="0.59055118110236227" header="0" footer="0"/>
  <pageSetup paperSize="9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Ark44"/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" footer="0"/>
  <pageSetup paperSize="9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Ark45"/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" footer="0"/>
  <pageSetup paperSize="9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Ark46"/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" footer="0"/>
  <pageSetup paperSize="9" orientation="portrait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Ark47"/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" footer="0"/>
  <pageSetup paperSize="9" orientation="portrait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Ark48"/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" footer="0"/>
  <pageSetup paperSize="9"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Ark49"/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" footer="0"/>
  <pageSetup paperSize="9" orientation="portrait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 codeName="Ark50"/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" footer="0"/>
  <pageSetup paperSize="9" orientation="portrait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 codeName="Ark51"/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" footer="0"/>
  <pageSetup paperSize="9" orientation="portrait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 codeName="Ark52"/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" footer="0"/>
  <pageSetup paperSize="9" orientation="portrait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 codeName="Ark53"/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" footer="0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22"/>
  <dimension ref="A1:K55"/>
  <sheetViews>
    <sheetView topLeftCell="A10" workbookViewId="0">
      <selection activeCell="E8" sqref="E8"/>
    </sheetView>
  </sheetViews>
  <sheetFormatPr defaultColWidth="9.140625" defaultRowHeight="12.75" x14ac:dyDescent="0.2"/>
  <cols>
    <col min="1" max="3" width="9.140625" style="4"/>
    <col min="4" max="4" width="13.42578125" style="4" customWidth="1"/>
    <col min="5" max="5" width="9.140625" style="4"/>
    <col min="6" max="6" width="6.42578125" style="4" bestFit="1" customWidth="1"/>
    <col min="7" max="7" width="12.5703125" style="4" customWidth="1"/>
    <col min="8" max="8" width="12.140625" style="4" customWidth="1"/>
    <col min="9" max="9" width="1" style="4" customWidth="1"/>
    <col min="10" max="10" width="15.7109375" style="4" customWidth="1"/>
    <col min="11" max="16384" width="9.140625" style="4"/>
  </cols>
  <sheetData>
    <row r="1" spans="1:10" ht="20.25" x14ac:dyDescent="0.3">
      <c r="A1" s="79"/>
      <c r="B1" s="92"/>
      <c r="C1" s="158"/>
      <c r="D1" s="159" t="s">
        <v>0</v>
      </c>
      <c r="E1" s="159"/>
      <c r="F1" s="159"/>
      <c r="G1" s="92"/>
      <c r="H1" s="80"/>
    </row>
    <row r="2" spans="1:10" x14ac:dyDescent="0.2">
      <c r="A2" s="42"/>
      <c r="B2" s="7"/>
      <c r="C2" s="7"/>
      <c r="D2" s="7"/>
      <c r="E2" s="7"/>
      <c r="F2" s="7"/>
      <c r="G2" s="7"/>
      <c r="H2" s="43"/>
    </row>
    <row r="3" spans="1:10" ht="18" x14ac:dyDescent="0.25">
      <c r="A3" s="42"/>
      <c r="B3" s="7"/>
      <c r="C3" s="7"/>
      <c r="D3" s="160" t="s">
        <v>60</v>
      </c>
      <c r="E3" s="160"/>
      <c r="F3" s="160"/>
      <c r="G3" s="160"/>
      <c r="H3" s="43"/>
    </row>
    <row r="4" spans="1:10" x14ac:dyDescent="0.2">
      <c r="A4" s="42"/>
      <c r="B4" s="7"/>
      <c r="C4" s="7"/>
      <c r="D4" s="7"/>
      <c r="E4" s="7"/>
      <c r="F4" s="7"/>
      <c r="G4" s="7"/>
      <c r="H4" s="43"/>
    </row>
    <row r="5" spans="1:10" ht="15.75" x14ac:dyDescent="0.25">
      <c r="A5" s="42"/>
      <c r="B5" s="7"/>
      <c r="C5" s="161" t="s">
        <v>373</v>
      </c>
      <c r="D5" s="161"/>
      <c r="E5" s="161"/>
      <c r="F5" s="161"/>
      <c r="G5" s="161"/>
      <c r="H5" s="162"/>
    </row>
    <row r="6" spans="1:10" ht="13.5" thickBot="1" x14ac:dyDescent="0.25">
      <c r="A6" s="42"/>
      <c r="B6" s="7"/>
      <c r="C6" s="7"/>
      <c r="D6" s="7"/>
      <c r="E6" s="7"/>
      <c r="F6" s="7"/>
      <c r="G6" s="7"/>
      <c r="H6" s="43"/>
      <c r="I6" s="7"/>
    </row>
    <row r="7" spans="1:10" ht="15" x14ac:dyDescent="0.2">
      <c r="A7" s="11"/>
      <c r="B7" s="12"/>
      <c r="C7" s="12"/>
      <c r="D7" s="12"/>
      <c r="E7" s="12"/>
      <c r="F7" s="12"/>
      <c r="G7" s="12"/>
      <c r="H7" s="13"/>
      <c r="I7" s="14"/>
      <c r="J7" s="7"/>
    </row>
    <row r="8" spans="1:10" ht="14.25" x14ac:dyDescent="0.2">
      <c r="A8" s="15" t="s">
        <v>10</v>
      </c>
      <c r="B8" s="16"/>
      <c r="C8" s="16"/>
      <c r="D8" s="16"/>
      <c r="E8" s="16"/>
      <c r="F8" s="16"/>
      <c r="G8" s="16" t="s">
        <v>11</v>
      </c>
      <c r="H8" s="17">
        <v>4</v>
      </c>
      <c r="I8" s="16"/>
      <c r="J8" s="7"/>
    </row>
    <row r="9" spans="1:10" ht="14.25" x14ac:dyDescent="0.2">
      <c r="A9" s="15" t="s">
        <v>273</v>
      </c>
      <c r="B9" s="16"/>
      <c r="C9" s="16"/>
      <c r="D9" s="16"/>
      <c r="E9" s="16"/>
      <c r="F9" s="16"/>
      <c r="G9" s="16"/>
      <c r="H9" s="17"/>
      <c r="I9" s="16"/>
      <c r="J9" s="7"/>
    </row>
    <row r="10" spans="1:10" ht="14.25" x14ac:dyDescent="0.2">
      <c r="A10" s="15"/>
      <c r="B10" s="16"/>
      <c r="C10" s="16"/>
      <c r="D10" s="16"/>
      <c r="E10" s="16"/>
      <c r="F10" s="16"/>
      <c r="G10" s="16"/>
      <c r="H10" s="17"/>
      <c r="I10" s="16"/>
      <c r="J10" s="7"/>
    </row>
    <row r="11" spans="1:10" ht="14.25" x14ac:dyDescent="0.2">
      <c r="A11" s="15" t="s">
        <v>12</v>
      </c>
      <c r="B11" s="16">
        <v>8452735</v>
      </c>
      <c r="C11" s="16"/>
      <c r="D11" s="16" t="s">
        <v>13</v>
      </c>
      <c r="E11" s="16" t="s">
        <v>226</v>
      </c>
      <c r="F11" s="16"/>
      <c r="G11" s="16"/>
      <c r="H11" s="17"/>
      <c r="I11" s="16"/>
      <c r="J11" s="7"/>
    </row>
    <row r="12" spans="1:10" ht="14.25" x14ac:dyDescent="0.2">
      <c r="A12" s="15"/>
      <c r="B12" s="16"/>
      <c r="C12" s="16"/>
      <c r="D12" s="16" t="s">
        <v>14</v>
      </c>
      <c r="E12" s="16" t="s">
        <v>266</v>
      </c>
      <c r="F12" s="16"/>
      <c r="G12" s="16"/>
      <c r="H12" s="17"/>
      <c r="I12" s="16"/>
      <c r="J12" s="7"/>
    </row>
    <row r="13" spans="1:10" ht="14.25" x14ac:dyDescent="0.2">
      <c r="A13" s="15"/>
      <c r="B13" s="16"/>
      <c r="C13" s="16"/>
      <c r="D13" s="16"/>
      <c r="E13" s="16"/>
      <c r="F13" s="16"/>
      <c r="G13" s="16"/>
      <c r="H13" s="17"/>
      <c r="I13" s="16"/>
      <c r="J13" s="7"/>
    </row>
    <row r="14" spans="1:10" ht="14.25" x14ac:dyDescent="0.2">
      <c r="A14" s="15" t="s">
        <v>15</v>
      </c>
      <c r="B14" s="18"/>
      <c r="C14" s="16"/>
      <c r="D14" s="16" t="s">
        <v>16</v>
      </c>
      <c r="E14" s="18" t="s">
        <v>269</v>
      </c>
      <c r="F14" s="18"/>
      <c r="G14" s="16"/>
      <c r="H14" s="17"/>
      <c r="I14" s="16"/>
      <c r="J14" s="7"/>
    </row>
    <row r="15" spans="1:10" ht="14.25" x14ac:dyDescent="0.2">
      <c r="A15" s="15"/>
      <c r="B15" s="16"/>
      <c r="C15" s="16"/>
      <c r="D15" s="16"/>
      <c r="E15" s="16"/>
      <c r="F15" s="16"/>
      <c r="G15" s="16"/>
      <c r="H15" s="17"/>
      <c r="I15" s="16"/>
      <c r="J15" s="7"/>
    </row>
    <row r="16" spans="1:10" ht="14.25" x14ac:dyDescent="0.2">
      <c r="A16" s="15"/>
      <c r="B16" s="16"/>
      <c r="C16" s="16"/>
      <c r="D16" s="16"/>
      <c r="E16" s="16"/>
      <c r="F16" s="16"/>
      <c r="G16" s="16"/>
      <c r="H16" s="17"/>
      <c r="I16" s="16"/>
      <c r="J16" s="7"/>
    </row>
    <row r="17" spans="1:11" ht="15" thickBot="1" x14ac:dyDescent="0.25">
      <c r="A17" s="15"/>
      <c r="B17" s="16"/>
      <c r="C17" s="16"/>
      <c r="D17" s="16"/>
      <c r="E17" s="16"/>
      <c r="F17" s="16"/>
      <c r="G17" s="16"/>
      <c r="H17" s="17"/>
      <c r="I17" s="16"/>
      <c r="J17" s="7"/>
    </row>
    <row r="18" spans="1:11" ht="14.25" x14ac:dyDescent="0.2">
      <c r="A18" s="19"/>
      <c r="B18" s="20"/>
      <c r="C18" s="20"/>
      <c r="D18" s="21"/>
      <c r="E18" s="19"/>
      <c r="F18" s="22"/>
      <c r="G18" s="23"/>
      <c r="H18" s="24"/>
      <c r="I18" s="16"/>
      <c r="J18" s="7"/>
      <c r="K18" s="7"/>
    </row>
    <row r="19" spans="1:11" ht="14.25" x14ac:dyDescent="0.2">
      <c r="A19" s="15" t="s">
        <v>17</v>
      </c>
      <c r="B19" s="16" t="s">
        <v>18</v>
      </c>
      <c r="C19" s="16"/>
      <c r="D19" s="17"/>
      <c r="E19" s="15" t="s">
        <v>19</v>
      </c>
      <c r="F19" s="25" t="s">
        <v>20</v>
      </c>
      <c r="G19" s="26" t="s">
        <v>21</v>
      </c>
      <c r="H19" s="17" t="s">
        <v>22</v>
      </c>
      <c r="I19" s="16"/>
      <c r="J19" s="27"/>
      <c r="K19" s="7"/>
    </row>
    <row r="20" spans="1:11" ht="15" thickBot="1" x14ac:dyDescent="0.25">
      <c r="A20" s="28"/>
      <c r="B20" s="29"/>
      <c r="C20" s="29"/>
      <c r="D20" s="30"/>
      <c r="E20" s="28"/>
      <c r="F20" s="31"/>
      <c r="G20" s="32"/>
      <c r="H20" s="30"/>
      <c r="I20" s="16"/>
      <c r="J20" s="7"/>
      <c r="K20" s="7"/>
    </row>
    <row r="21" spans="1:11" ht="14.25" x14ac:dyDescent="0.2">
      <c r="A21" s="19"/>
      <c r="B21" s="20"/>
      <c r="C21" s="20"/>
      <c r="D21" s="21"/>
      <c r="E21" s="20"/>
      <c r="F21" s="22"/>
      <c r="G21" s="157"/>
      <c r="H21" s="44"/>
      <c r="I21" s="37"/>
      <c r="K21" s="7"/>
    </row>
    <row r="22" spans="1:11" ht="15" x14ac:dyDescent="0.25">
      <c r="A22" s="35" t="s">
        <v>72</v>
      </c>
      <c r="B22" s="36" t="s">
        <v>23</v>
      </c>
      <c r="C22" s="16"/>
      <c r="D22" s="17"/>
      <c r="E22" s="16"/>
      <c r="F22" s="25"/>
      <c r="G22" s="1"/>
      <c r="H22" s="33"/>
      <c r="I22" s="37"/>
      <c r="J22" s="37"/>
      <c r="K22" s="7"/>
    </row>
    <row r="23" spans="1:11" ht="15" x14ac:dyDescent="0.25">
      <c r="A23" s="35"/>
      <c r="B23" s="16"/>
      <c r="C23" s="16"/>
      <c r="D23" s="17"/>
      <c r="E23" s="18"/>
      <c r="F23" s="25"/>
      <c r="G23" s="1"/>
      <c r="H23" s="33"/>
      <c r="I23" s="37"/>
      <c r="J23" s="37"/>
      <c r="K23" s="7"/>
    </row>
    <row r="24" spans="1:11" ht="14.25" x14ac:dyDescent="0.2">
      <c r="A24" s="15" t="s">
        <v>261</v>
      </c>
      <c r="B24" s="16" t="s">
        <v>450</v>
      </c>
      <c r="C24" s="7"/>
      <c r="D24" s="17"/>
      <c r="E24" s="39">
        <v>6000</v>
      </c>
      <c r="F24" s="25" t="s">
        <v>56</v>
      </c>
      <c r="G24" s="1"/>
      <c r="H24" s="33">
        <f>E24*G24</f>
        <v>0</v>
      </c>
      <c r="I24" s="37"/>
      <c r="J24" s="37"/>
      <c r="K24" s="7"/>
    </row>
    <row r="25" spans="1:11" ht="14.25" x14ac:dyDescent="0.2">
      <c r="A25" s="15"/>
      <c r="B25" s="16"/>
      <c r="C25" s="7"/>
      <c r="D25" s="17"/>
      <c r="E25" s="39"/>
      <c r="F25" s="26"/>
      <c r="G25" s="1"/>
      <c r="H25" s="33"/>
      <c r="I25" s="37"/>
      <c r="J25" s="37"/>
      <c r="K25" s="7"/>
    </row>
    <row r="26" spans="1:11" ht="14.25" x14ac:dyDescent="0.2">
      <c r="A26" s="15" t="s">
        <v>73</v>
      </c>
      <c r="B26" s="16" t="s">
        <v>57</v>
      </c>
      <c r="C26" s="16"/>
      <c r="D26" s="17"/>
      <c r="E26" s="18">
        <v>6000</v>
      </c>
      <c r="F26" s="25" t="s">
        <v>56</v>
      </c>
      <c r="G26" s="1"/>
      <c r="H26" s="33">
        <f>E26*G26</f>
        <v>0</v>
      </c>
      <c r="I26" s="37"/>
      <c r="J26" s="37"/>
      <c r="K26" s="7"/>
    </row>
    <row r="27" spans="1:11" ht="14.25" x14ac:dyDescent="0.2">
      <c r="A27" s="15"/>
      <c r="B27" s="16"/>
      <c r="C27" s="16"/>
      <c r="D27" s="17"/>
      <c r="E27" s="18"/>
      <c r="F27" s="25"/>
      <c r="G27" s="1"/>
      <c r="H27" s="33"/>
      <c r="I27" s="37"/>
      <c r="J27" s="37"/>
      <c r="K27" s="7"/>
    </row>
    <row r="28" spans="1:11" ht="15" x14ac:dyDescent="0.25">
      <c r="A28" s="35" t="s">
        <v>104</v>
      </c>
      <c r="B28" s="54" t="s">
        <v>24</v>
      </c>
      <c r="C28" s="16"/>
      <c r="D28" s="17"/>
      <c r="E28" s="18"/>
      <c r="F28" s="26"/>
      <c r="G28" s="1"/>
      <c r="H28" s="33"/>
      <c r="I28" s="37"/>
      <c r="J28" s="37"/>
      <c r="K28" s="7"/>
    </row>
    <row r="29" spans="1:11" ht="14.25" x14ac:dyDescent="0.2">
      <c r="A29" s="15"/>
      <c r="B29" s="16"/>
      <c r="C29" s="16"/>
      <c r="D29" s="17"/>
      <c r="E29" s="18"/>
      <c r="F29" s="25"/>
      <c r="G29" s="1"/>
      <c r="H29" s="33"/>
      <c r="I29" s="37"/>
      <c r="J29" s="37"/>
      <c r="K29" s="7"/>
    </row>
    <row r="30" spans="1:11" ht="14.25" x14ac:dyDescent="0.2">
      <c r="A30" s="15" t="s">
        <v>262</v>
      </c>
      <c r="B30" s="16" t="s">
        <v>39</v>
      </c>
      <c r="C30" s="16"/>
      <c r="D30" s="17"/>
      <c r="E30" s="18">
        <v>6</v>
      </c>
      <c r="F30" s="25" t="s">
        <v>26</v>
      </c>
      <c r="G30" s="1"/>
      <c r="H30" s="33">
        <f>E30*G30</f>
        <v>0</v>
      </c>
      <c r="I30" s="37"/>
      <c r="J30" s="37"/>
      <c r="K30" s="7"/>
    </row>
    <row r="31" spans="1:11" ht="14.25" x14ac:dyDescent="0.2">
      <c r="A31" s="42"/>
      <c r="B31" s="16"/>
      <c r="C31" s="16"/>
      <c r="D31" s="17"/>
      <c r="E31" s="18"/>
      <c r="F31" s="25"/>
      <c r="G31" s="1"/>
      <c r="H31" s="33"/>
      <c r="I31" s="37"/>
      <c r="J31" s="37"/>
      <c r="K31" s="7"/>
    </row>
    <row r="32" spans="1:11" ht="15" x14ac:dyDescent="0.25">
      <c r="A32" s="35" t="s">
        <v>74</v>
      </c>
      <c r="B32" s="54" t="s">
        <v>27</v>
      </c>
      <c r="C32" s="16"/>
      <c r="D32" s="17"/>
      <c r="E32" s="18"/>
      <c r="F32" s="25"/>
      <c r="G32" s="1"/>
      <c r="H32" s="33"/>
      <c r="I32" s="37"/>
      <c r="J32" s="37"/>
      <c r="K32" s="7"/>
    </row>
    <row r="33" spans="1:11" ht="14.25" x14ac:dyDescent="0.2">
      <c r="A33" s="15"/>
      <c r="B33" s="16"/>
      <c r="C33" s="16"/>
      <c r="D33" s="17"/>
      <c r="E33" s="18"/>
      <c r="F33" s="25"/>
      <c r="G33" s="1"/>
      <c r="H33" s="33"/>
      <c r="I33" s="37"/>
      <c r="J33" s="37"/>
      <c r="K33" s="7"/>
    </row>
    <row r="34" spans="1:11" ht="14.25" x14ac:dyDescent="0.2">
      <c r="A34" s="15" t="s">
        <v>75</v>
      </c>
      <c r="B34" s="16" t="s">
        <v>28</v>
      </c>
      <c r="C34" s="16"/>
      <c r="D34" s="17"/>
      <c r="E34" s="18">
        <v>14</v>
      </c>
      <c r="F34" s="25" t="s">
        <v>61</v>
      </c>
      <c r="G34" s="1"/>
      <c r="H34" s="33">
        <f>E34*G34</f>
        <v>0</v>
      </c>
      <c r="I34" s="37"/>
      <c r="J34" s="37"/>
      <c r="K34" s="7"/>
    </row>
    <row r="35" spans="1:11" ht="14.25" x14ac:dyDescent="0.2">
      <c r="A35" s="15"/>
      <c r="B35" s="16"/>
      <c r="C35" s="16"/>
      <c r="D35" s="17"/>
      <c r="E35" s="18"/>
      <c r="F35" s="25"/>
      <c r="G35" s="1"/>
      <c r="H35" s="33"/>
      <c r="I35" s="37"/>
      <c r="J35" s="37"/>
      <c r="K35" s="7"/>
    </row>
    <row r="36" spans="1:11" ht="14.25" x14ac:dyDescent="0.2">
      <c r="A36" s="15" t="s">
        <v>263</v>
      </c>
      <c r="B36" s="16" t="s">
        <v>59</v>
      </c>
      <c r="C36" s="16"/>
      <c r="D36" s="17"/>
      <c r="E36" s="18">
        <v>300</v>
      </c>
      <c r="F36" s="25" t="s">
        <v>56</v>
      </c>
      <c r="G36" s="1"/>
      <c r="H36" s="33">
        <f>E36*G36</f>
        <v>0</v>
      </c>
      <c r="I36" s="37"/>
      <c r="J36" s="37"/>
      <c r="K36" s="7"/>
    </row>
    <row r="37" spans="1:11" ht="14.25" x14ac:dyDescent="0.2">
      <c r="A37" s="42"/>
      <c r="B37" s="16"/>
      <c r="C37" s="16"/>
      <c r="D37" s="17"/>
      <c r="E37" s="18"/>
      <c r="F37" s="25"/>
      <c r="G37" s="1"/>
      <c r="H37" s="33"/>
      <c r="I37" s="37"/>
      <c r="J37" s="37"/>
      <c r="K37" s="7"/>
    </row>
    <row r="38" spans="1:11" ht="15" x14ac:dyDescent="0.25">
      <c r="A38" s="35" t="s">
        <v>105</v>
      </c>
      <c r="B38" s="54" t="s">
        <v>30</v>
      </c>
      <c r="C38" s="16"/>
      <c r="D38" s="17"/>
      <c r="E38" s="18"/>
      <c r="F38" s="25"/>
      <c r="G38" s="1"/>
      <c r="H38" s="33"/>
      <c r="I38" s="37"/>
      <c r="J38" s="37"/>
      <c r="K38" s="7"/>
    </row>
    <row r="39" spans="1:11" ht="15" x14ac:dyDescent="0.25">
      <c r="A39" s="35"/>
      <c r="B39" s="54"/>
      <c r="C39" s="16"/>
      <c r="D39" s="17"/>
      <c r="E39" s="18"/>
      <c r="F39" s="25"/>
      <c r="G39" s="1"/>
      <c r="H39" s="33"/>
      <c r="I39" s="37"/>
      <c r="J39" s="37"/>
      <c r="K39" s="7"/>
    </row>
    <row r="40" spans="1:11" ht="15" x14ac:dyDescent="0.25">
      <c r="A40" s="35"/>
      <c r="B40" s="16" t="s">
        <v>44</v>
      </c>
      <c r="C40" s="16"/>
      <c r="D40" s="17"/>
      <c r="E40" s="18"/>
      <c r="F40" s="25"/>
      <c r="G40" s="1"/>
      <c r="H40" s="33"/>
      <c r="I40" s="37"/>
      <c r="J40" s="37"/>
      <c r="K40" s="7"/>
    </row>
    <row r="41" spans="1:11" ht="14.25" x14ac:dyDescent="0.2">
      <c r="A41" s="15"/>
      <c r="B41" s="16" t="s">
        <v>95</v>
      </c>
      <c r="C41" s="16"/>
      <c r="D41" s="17"/>
      <c r="E41" s="18"/>
      <c r="F41" s="25" t="s">
        <v>31</v>
      </c>
      <c r="G41" s="1"/>
      <c r="H41" s="33">
        <f>E41*G41</f>
        <v>0</v>
      </c>
      <c r="I41" s="37"/>
      <c r="J41" s="37"/>
      <c r="K41" s="7"/>
    </row>
    <row r="42" spans="1:11" ht="14.25" x14ac:dyDescent="0.2">
      <c r="A42" s="15"/>
      <c r="B42" s="16" t="s">
        <v>44</v>
      </c>
      <c r="C42" s="16"/>
      <c r="D42" s="43"/>
      <c r="E42" s="18"/>
      <c r="F42" s="25"/>
      <c r="G42" s="1"/>
      <c r="H42" s="17"/>
      <c r="I42" s="37"/>
      <c r="J42" s="37"/>
      <c r="K42" s="7"/>
    </row>
    <row r="43" spans="1:11" ht="14.25" x14ac:dyDescent="0.2">
      <c r="A43" s="15"/>
      <c r="B43" s="16" t="s">
        <v>96</v>
      </c>
      <c r="C43" s="16"/>
      <c r="D43" s="43"/>
      <c r="E43" s="18"/>
      <c r="F43" s="25" t="s">
        <v>31</v>
      </c>
      <c r="G43" s="1"/>
      <c r="H43" s="33">
        <f>E43*G43</f>
        <v>0</v>
      </c>
      <c r="I43" s="37"/>
      <c r="J43" s="37"/>
      <c r="K43" s="7"/>
    </row>
    <row r="44" spans="1:11" ht="14.25" x14ac:dyDescent="0.2">
      <c r="A44" s="15"/>
      <c r="B44" s="16" t="s">
        <v>97</v>
      </c>
      <c r="C44" s="16"/>
      <c r="D44" s="43"/>
      <c r="E44" s="18"/>
      <c r="F44" s="25"/>
      <c r="G44" s="1"/>
      <c r="H44" s="33"/>
      <c r="I44" s="37"/>
      <c r="J44" s="37"/>
      <c r="K44" s="7"/>
    </row>
    <row r="45" spans="1:11" ht="14.25" x14ac:dyDescent="0.2">
      <c r="A45" s="15"/>
      <c r="B45" s="16" t="s">
        <v>95</v>
      </c>
      <c r="C45" s="16"/>
      <c r="D45" s="43"/>
      <c r="E45" s="18"/>
      <c r="F45" s="25" t="s">
        <v>31</v>
      </c>
      <c r="G45" s="1"/>
      <c r="H45" s="33">
        <f>E45*G45</f>
        <v>0</v>
      </c>
      <c r="I45" s="37"/>
      <c r="J45" s="37"/>
      <c r="K45" s="7"/>
    </row>
    <row r="46" spans="1:11" ht="14.25" x14ac:dyDescent="0.2">
      <c r="A46" s="15"/>
      <c r="B46" s="16" t="s">
        <v>98</v>
      </c>
      <c r="C46" s="17"/>
      <c r="D46" s="17"/>
      <c r="E46" s="18"/>
      <c r="F46" s="25"/>
      <c r="G46" s="1"/>
      <c r="H46" s="33"/>
      <c r="I46" s="37"/>
      <c r="J46" s="37"/>
      <c r="K46" s="7"/>
    </row>
    <row r="47" spans="1:11" ht="14.25" x14ac:dyDescent="0.2">
      <c r="A47" s="15"/>
      <c r="B47" s="16" t="s">
        <v>94</v>
      </c>
      <c r="C47" s="16"/>
      <c r="D47" s="17"/>
      <c r="E47" s="16"/>
      <c r="F47" s="25" t="s">
        <v>31</v>
      </c>
      <c r="G47" s="1"/>
      <c r="H47" s="33">
        <f>E47*G47</f>
        <v>0</v>
      </c>
      <c r="I47" s="37"/>
      <c r="J47" s="37"/>
      <c r="K47" s="7"/>
    </row>
    <row r="48" spans="1:11" ht="15" thickBot="1" x14ac:dyDescent="0.25">
      <c r="A48" s="28"/>
      <c r="B48" s="29"/>
      <c r="C48" s="29"/>
      <c r="D48" s="30"/>
      <c r="E48" s="29"/>
      <c r="F48" s="31"/>
      <c r="G48" s="2"/>
      <c r="H48" s="84"/>
      <c r="I48" s="18"/>
      <c r="J48" s="46"/>
      <c r="K48" s="7"/>
    </row>
    <row r="49" spans="1:11" ht="16.5" thickBot="1" x14ac:dyDescent="0.3">
      <c r="A49" s="47" t="s">
        <v>32</v>
      </c>
      <c r="B49" s="48"/>
      <c r="C49" s="48"/>
      <c r="D49" s="48"/>
      <c r="E49" s="48"/>
      <c r="F49" s="48"/>
      <c r="G49" s="49" t="s">
        <v>70</v>
      </c>
      <c r="H49" s="50">
        <f>SUM(H24:H48)</f>
        <v>0</v>
      </c>
      <c r="I49" s="71"/>
      <c r="J49" s="62"/>
      <c r="K49" s="7"/>
    </row>
    <row r="50" spans="1:11" ht="15" x14ac:dyDescent="0.2">
      <c r="A50" s="14"/>
      <c r="B50" s="14"/>
      <c r="C50" s="14"/>
      <c r="D50" s="14"/>
      <c r="E50" s="14"/>
      <c r="F50" s="14"/>
      <c r="G50" s="14"/>
      <c r="H50" s="14"/>
      <c r="I50" s="14"/>
      <c r="J50" s="7"/>
      <c r="K50" s="7"/>
    </row>
    <row r="51" spans="1:11" ht="15" x14ac:dyDescent="0.2">
      <c r="A51" s="53"/>
      <c r="B51" s="53"/>
      <c r="C51" s="53"/>
      <c r="D51" s="53"/>
      <c r="E51" s="53"/>
      <c r="F51" s="53"/>
      <c r="G51" s="53"/>
      <c r="H51" s="53"/>
      <c r="I51" s="53"/>
      <c r="J51" s="7"/>
      <c r="K51" s="7"/>
    </row>
    <row r="52" spans="1:11" ht="15" x14ac:dyDescent="0.2">
      <c r="A52" s="53"/>
      <c r="B52" s="53"/>
      <c r="C52" s="53"/>
      <c r="D52" s="53"/>
      <c r="E52" s="53"/>
      <c r="F52" s="53"/>
      <c r="G52" s="53"/>
      <c r="H52" s="53"/>
      <c r="I52" s="53"/>
    </row>
    <row r="53" spans="1:11" ht="15" x14ac:dyDescent="0.2">
      <c r="A53" s="53"/>
      <c r="B53" s="53"/>
      <c r="C53" s="53"/>
      <c r="D53" s="53"/>
      <c r="E53" s="53"/>
      <c r="F53" s="53"/>
      <c r="G53" s="53"/>
      <c r="H53" s="53"/>
      <c r="I53" s="53"/>
    </row>
    <row r="54" spans="1:11" ht="15" x14ac:dyDescent="0.2">
      <c r="A54" s="53"/>
      <c r="B54" s="53"/>
      <c r="C54" s="53"/>
      <c r="D54" s="53"/>
      <c r="E54" s="53"/>
      <c r="F54" s="53"/>
      <c r="G54" s="53"/>
      <c r="H54" s="53"/>
      <c r="I54" s="53"/>
    </row>
    <row r="55" spans="1:11" ht="15" x14ac:dyDescent="0.2">
      <c r="A55" s="53"/>
      <c r="B55" s="53"/>
      <c r="C55" s="53"/>
      <c r="D55" s="53"/>
      <c r="E55" s="53"/>
      <c r="F55" s="53"/>
      <c r="G55" s="53"/>
      <c r="H55" s="53"/>
      <c r="I55" s="53"/>
    </row>
  </sheetData>
  <phoneticPr fontId="5" type="noConversion"/>
  <pageMargins left="1.1023622047244095" right="0.39370078740157483" top="0.59055118110236227" bottom="0.59055118110236227" header="0" footer="0"/>
  <pageSetup paperSize="9" orientation="portrait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 codeName="Ark54"/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" footer="0"/>
  <pageSetup paperSize="9" orientation="portrait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 codeName="Ark55"/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" footer="0"/>
  <pageSetup paperSize="9" orientation="portrait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 codeName="Ark56"/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" footer="0"/>
  <pageSetup paperSize="9" orientation="portrait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 codeName="Ark57"/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" footer="0"/>
  <pageSetup paperSize="9" orientation="portrait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 codeName="Ark58"/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" footer="0"/>
  <pageSetup paperSize="9" orientation="portrait" r:id="rId1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 codeName="Ark59"/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" footer="0"/>
  <pageSetup paperSize="9" orientation="portrait" r:id="rId1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 codeName="Ark60"/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" footer="0"/>
  <pageSetup paperSize="9" orientation="portrait" r:id="rId1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 codeName="Ark61"/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" footer="0"/>
  <pageSetup paperSize="9" orientation="portrait" r:id="rId1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 codeName="Ark62"/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" footer="0"/>
  <pageSetup paperSize="9" orientation="portrait" r:id="rId1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 codeName="Ark63"/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" footer="0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42"/>
  <dimension ref="A1:K55"/>
  <sheetViews>
    <sheetView workbookViewId="0">
      <selection activeCell="J9" sqref="J9"/>
    </sheetView>
  </sheetViews>
  <sheetFormatPr defaultColWidth="9.140625" defaultRowHeight="12.75" x14ac:dyDescent="0.2"/>
  <cols>
    <col min="1" max="3" width="9.140625" style="4"/>
    <col min="4" max="4" width="13.42578125" style="4" customWidth="1"/>
    <col min="5" max="5" width="9.140625" style="4"/>
    <col min="6" max="6" width="6.42578125" style="4" bestFit="1" customWidth="1"/>
    <col min="7" max="7" width="12.5703125" style="4" customWidth="1"/>
    <col min="8" max="8" width="12.140625" style="4" customWidth="1"/>
    <col min="9" max="9" width="1.140625" style="4" customWidth="1"/>
    <col min="10" max="10" width="18" style="4" customWidth="1"/>
    <col min="11" max="16384" width="9.140625" style="4"/>
  </cols>
  <sheetData>
    <row r="1" spans="1:10" ht="20.25" x14ac:dyDescent="0.3">
      <c r="C1" s="5"/>
      <c r="D1" s="6" t="s">
        <v>0</v>
      </c>
      <c r="E1" s="6"/>
      <c r="F1" s="6"/>
    </row>
    <row r="3" spans="1:10" ht="18" x14ac:dyDescent="0.25">
      <c r="D3" s="8" t="s">
        <v>60</v>
      </c>
      <c r="E3" s="8"/>
      <c r="F3" s="8"/>
      <c r="G3" s="8"/>
    </row>
    <row r="5" spans="1:10" ht="15.75" x14ac:dyDescent="0.25">
      <c r="C5" s="9" t="s">
        <v>373</v>
      </c>
      <c r="D5" s="9"/>
      <c r="E5" s="9"/>
      <c r="F5" s="9"/>
      <c r="G5" s="9"/>
      <c r="H5" s="10"/>
    </row>
    <row r="6" spans="1:10" ht="13.5" thickBot="1" x14ac:dyDescent="0.25">
      <c r="I6" s="7"/>
    </row>
    <row r="7" spans="1:10" ht="15" x14ac:dyDescent="0.2">
      <c r="A7" s="11"/>
      <c r="B7" s="12"/>
      <c r="C7" s="12"/>
      <c r="D7" s="12"/>
      <c r="E7" s="12"/>
      <c r="F7" s="12"/>
      <c r="G7" s="12"/>
      <c r="H7" s="13"/>
      <c r="I7" s="14"/>
      <c r="J7" s="7"/>
    </row>
    <row r="8" spans="1:10" ht="14.25" x14ac:dyDescent="0.2">
      <c r="A8" s="15" t="s">
        <v>10</v>
      </c>
      <c r="B8" s="16"/>
      <c r="C8" s="16"/>
      <c r="D8" s="16"/>
      <c r="E8" s="16"/>
      <c r="F8" s="16"/>
      <c r="G8" s="16" t="s">
        <v>11</v>
      </c>
      <c r="H8" s="17">
        <v>5</v>
      </c>
      <c r="I8" s="16"/>
      <c r="J8" s="7"/>
    </row>
    <row r="9" spans="1:10" ht="14.25" x14ac:dyDescent="0.2">
      <c r="A9" s="15" t="s">
        <v>273</v>
      </c>
      <c r="B9" s="16"/>
      <c r="C9" s="16"/>
      <c r="D9" s="16"/>
      <c r="E9" s="16"/>
      <c r="F9" s="16"/>
      <c r="G9" s="16"/>
      <c r="H9" s="17"/>
      <c r="I9" s="16"/>
      <c r="J9" s="7"/>
    </row>
    <row r="10" spans="1:10" ht="14.25" x14ac:dyDescent="0.2">
      <c r="A10" s="15"/>
      <c r="B10" s="16"/>
      <c r="C10" s="16"/>
      <c r="D10" s="16"/>
      <c r="E10" s="16"/>
      <c r="F10" s="16"/>
      <c r="G10" s="16"/>
      <c r="H10" s="17"/>
      <c r="I10" s="16"/>
      <c r="J10" s="7"/>
    </row>
    <row r="11" spans="1:10" ht="14.25" x14ac:dyDescent="0.2">
      <c r="A11" s="15" t="s">
        <v>12</v>
      </c>
      <c r="B11" s="16">
        <v>8451138</v>
      </c>
      <c r="C11" s="16"/>
      <c r="D11" s="16" t="s">
        <v>13</v>
      </c>
      <c r="E11" s="16" t="s">
        <v>270</v>
      </c>
      <c r="F11" s="16"/>
      <c r="G11" s="16"/>
      <c r="H11" s="17"/>
      <c r="I11" s="16"/>
      <c r="J11" s="7"/>
    </row>
    <row r="12" spans="1:10" ht="14.25" x14ac:dyDescent="0.2">
      <c r="A12" s="15"/>
      <c r="B12" s="16"/>
      <c r="C12" s="16"/>
      <c r="D12" s="16" t="s">
        <v>14</v>
      </c>
      <c r="E12" s="16" t="s">
        <v>271</v>
      </c>
      <c r="F12" s="16"/>
      <c r="G12" s="16"/>
      <c r="H12" s="17"/>
      <c r="I12" s="16"/>
      <c r="J12" s="7"/>
    </row>
    <row r="13" spans="1:10" ht="14.25" x14ac:dyDescent="0.2">
      <c r="A13" s="15"/>
      <c r="B13" s="16"/>
      <c r="C13" s="16"/>
      <c r="D13" s="16"/>
      <c r="E13" s="16" t="s">
        <v>272</v>
      </c>
      <c r="F13" s="16"/>
      <c r="G13" s="16"/>
      <c r="H13" s="17"/>
      <c r="I13" s="16"/>
      <c r="J13" s="7"/>
    </row>
    <row r="14" spans="1:10" ht="14.25" x14ac:dyDescent="0.2">
      <c r="A14" s="15" t="s">
        <v>15</v>
      </c>
      <c r="B14" s="16"/>
      <c r="C14" s="16"/>
      <c r="D14" s="16" t="s">
        <v>16</v>
      </c>
      <c r="E14" s="16"/>
      <c r="F14" s="16"/>
      <c r="G14" s="16"/>
      <c r="H14" s="17"/>
      <c r="I14" s="16"/>
      <c r="J14" s="7"/>
    </row>
    <row r="15" spans="1:10" ht="14.25" x14ac:dyDescent="0.2">
      <c r="A15" s="15"/>
      <c r="B15" s="16"/>
      <c r="C15" s="16"/>
      <c r="D15" s="16"/>
      <c r="E15" s="16"/>
      <c r="F15" s="16"/>
      <c r="G15" s="16"/>
      <c r="H15" s="17"/>
      <c r="I15" s="16"/>
      <c r="J15" s="7"/>
    </row>
    <row r="16" spans="1:10" ht="14.25" x14ac:dyDescent="0.2">
      <c r="A16" s="15"/>
      <c r="B16" s="16"/>
      <c r="C16" s="16"/>
      <c r="D16" s="16"/>
      <c r="E16" s="16"/>
      <c r="F16" s="16"/>
      <c r="G16" s="16"/>
      <c r="H16" s="17"/>
      <c r="I16" s="16"/>
      <c r="J16" s="7"/>
    </row>
    <row r="17" spans="1:11" ht="15" thickBot="1" x14ac:dyDescent="0.25">
      <c r="A17" s="15"/>
      <c r="B17" s="16"/>
      <c r="C17" s="16"/>
      <c r="D17" s="16"/>
      <c r="E17" s="16"/>
      <c r="F17" s="16"/>
      <c r="G17" s="16"/>
      <c r="H17" s="17"/>
      <c r="I17" s="16"/>
      <c r="J17" s="7"/>
    </row>
    <row r="18" spans="1:11" ht="14.25" x14ac:dyDescent="0.2">
      <c r="A18" s="19"/>
      <c r="B18" s="20"/>
      <c r="C18" s="20"/>
      <c r="D18" s="21"/>
      <c r="E18" s="19"/>
      <c r="F18" s="22"/>
      <c r="G18" s="23"/>
      <c r="H18" s="24"/>
      <c r="I18" s="16"/>
      <c r="J18" s="7"/>
      <c r="K18" s="7"/>
    </row>
    <row r="19" spans="1:11" ht="14.25" x14ac:dyDescent="0.2">
      <c r="A19" s="15" t="s">
        <v>17</v>
      </c>
      <c r="B19" s="16" t="s">
        <v>18</v>
      </c>
      <c r="C19" s="16"/>
      <c r="D19" s="17"/>
      <c r="E19" s="15" t="s">
        <v>19</v>
      </c>
      <c r="F19" s="25" t="s">
        <v>20</v>
      </c>
      <c r="G19" s="26" t="s">
        <v>21</v>
      </c>
      <c r="H19" s="17" t="s">
        <v>22</v>
      </c>
      <c r="I19" s="15"/>
      <c r="J19" s="27"/>
      <c r="K19" s="7"/>
    </row>
    <row r="20" spans="1:11" ht="15" thickBot="1" x14ac:dyDescent="0.25">
      <c r="A20" s="28"/>
      <c r="B20" s="29"/>
      <c r="C20" s="29"/>
      <c r="D20" s="30"/>
      <c r="E20" s="28"/>
      <c r="F20" s="31"/>
      <c r="G20" s="32"/>
      <c r="H20" s="30"/>
      <c r="I20" s="15"/>
      <c r="J20" s="7"/>
      <c r="K20" s="7"/>
    </row>
    <row r="21" spans="1:11" ht="14.25" x14ac:dyDescent="0.2">
      <c r="A21" s="15"/>
      <c r="B21" s="16"/>
      <c r="C21" s="16"/>
      <c r="D21" s="17"/>
      <c r="E21" s="18"/>
      <c r="F21" s="25"/>
      <c r="G21" s="1"/>
      <c r="H21" s="33"/>
      <c r="I21" s="34"/>
      <c r="J21" s="37"/>
      <c r="K21" s="7"/>
    </row>
    <row r="22" spans="1:11" ht="15" x14ac:dyDescent="0.25">
      <c r="A22" s="35" t="s">
        <v>43</v>
      </c>
      <c r="B22" s="36" t="s">
        <v>23</v>
      </c>
      <c r="C22" s="16"/>
      <c r="D22" s="17"/>
      <c r="E22" s="18"/>
      <c r="F22" s="25"/>
      <c r="G22" s="1"/>
      <c r="H22" s="33"/>
      <c r="I22" s="34"/>
      <c r="J22" s="37"/>
      <c r="K22" s="7"/>
    </row>
    <row r="23" spans="1:11" ht="14.25" x14ac:dyDescent="0.2">
      <c r="A23" s="15"/>
      <c r="B23" s="16"/>
      <c r="C23" s="16"/>
      <c r="D23" s="17"/>
      <c r="E23" s="18"/>
      <c r="F23" s="25"/>
      <c r="G23" s="1"/>
      <c r="H23" s="33"/>
      <c r="I23" s="34"/>
      <c r="J23" s="37"/>
      <c r="K23" s="7"/>
    </row>
    <row r="24" spans="1:11" ht="14.25" x14ac:dyDescent="0.2">
      <c r="A24" s="15" t="s">
        <v>106</v>
      </c>
      <c r="B24" s="16" t="s">
        <v>219</v>
      </c>
      <c r="C24" s="7"/>
      <c r="D24" s="17"/>
      <c r="E24" s="39">
        <v>3350</v>
      </c>
      <c r="F24" s="25" t="s">
        <v>56</v>
      </c>
      <c r="G24" s="1"/>
      <c r="H24" s="33">
        <f>E24*G24</f>
        <v>0</v>
      </c>
      <c r="I24" s="34"/>
      <c r="J24" s="37"/>
      <c r="K24" s="7"/>
    </row>
    <row r="25" spans="1:11" ht="14.25" x14ac:dyDescent="0.2">
      <c r="A25" s="15"/>
      <c r="C25" s="7"/>
      <c r="D25" s="17"/>
      <c r="E25" s="39"/>
      <c r="F25" s="25"/>
      <c r="G25" s="1"/>
      <c r="H25" s="33"/>
      <c r="I25" s="34"/>
      <c r="J25" s="37"/>
      <c r="K25" s="7"/>
    </row>
    <row r="26" spans="1:11" ht="14.25" x14ac:dyDescent="0.2">
      <c r="A26" s="15" t="s">
        <v>107</v>
      </c>
      <c r="B26" s="16" t="s">
        <v>57</v>
      </c>
      <c r="C26" s="16"/>
      <c r="D26" s="17"/>
      <c r="E26" s="18">
        <v>3350</v>
      </c>
      <c r="F26" s="25" t="s">
        <v>56</v>
      </c>
      <c r="G26" s="1"/>
      <c r="H26" s="33">
        <f>E26*G26</f>
        <v>0</v>
      </c>
      <c r="I26" s="34"/>
      <c r="J26" s="37"/>
      <c r="K26" s="7"/>
    </row>
    <row r="27" spans="1:11" ht="14.25" x14ac:dyDescent="0.2">
      <c r="A27" s="15"/>
      <c r="B27" s="16"/>
      <c r="C27" s="16"/>
      <c r="D27" s="17"/>
      <c r="E27" s="18"/>
      <c r="F27" s="25"/>
      <c r="G27" s="1"/>
      <c r="H27" s="33"/>
      <c r="I27" s="34"/>
      <c r="J27" s="37"/>
      <c r="K27" s="7"/>
    </row>
    <row r="28" spans="1:11" ht="15" x14ac:dyDescent="0.25">
      <c r="A28" s="35" t="s">
        <v>108</v>
      </c>
      <c r="B28" s="54" t="s">
        <v>24</v>
      </c>
      <c r="C28" s="16"/>
      <c r="D28" s="17"/>
      <c r="E28" s="18"/>
      <c r="F28" s="26"/>
      <c r="G28" s="1"/>
      <c r="H28" s="33"/>
      <c r="I28" s="34"/>
      <c r="J28" s="37"/>
      <c r="K28" s="7"/>
    </row>
    <row r="29" spans="1:11" ht="14.25" x14ac:dyDescent="0.2">
      <c r="A29" s="15"/>
      <c r="B29" s="16"/>
      <c r="C29" s="16"/>
      <c r="D29" s="17"/>
      <c r="E29" s="18"/>
      <c r="F29" s="25"/>
      <c r="G29" s="1"/>
      <c r="H29" s="33"/>
      <c r="I29" s="34"/>
      <c r="J29" s="37"/>
      <c r="K29" s="7"/>
    </row>
    <row r="30" spans="1:11" ht="14.25" x14ac:dyDescent="0.2">
      <c r="A30" s="15" t="s">
        <v>109</v>
      </c>
      <c r="B30" s="16" t="s">
        <v>39</v>
      </c>
      <c r="C30" s="16"/>
      <c r="D30" s="17"/>
      <c r="E30" s="18"/>
      <c r="F30" s="25" t="s">
        <v>26</v>
      </c>
      <c r="G30" s="1"/>
      <c r="H30" s="33">
        <f>E30*G30</f>
        <v>0</v>
      </c>
      <c r="I30" s="34"/>
      <c r="J30" s="37"/>
      <c r="K30" s="7"/>
    </row>
    <row r="31" spans="1:11" ht="14.25" x14ac:dyDescent="0.2">
      <c r="A31" s="15"/>
      <c r="B31" s="16"/>
      <c r="C31" s="16"/>
      <c r="D31" s="17"/>
      <c r="E31" s="18"/>
      <c r="F31" s="25"/>
      <c r="G31" s="1"/>
      <c r="H31" s="33"/>
      <c r="I31" s="34"/>
      <c r="J31" s="37"/>
      <c r="K31" s="7"/>
    </row>
    <row r="32" spans="1:11" ht="15" x14ac:dyDescent="0.25">
      <c r="A32" s="35" t="s">
        <v>110</v>
      </c>
      <c r="B32" s="54" t="s">
        <v>27</v>
      </c>
      <c r="C32" s="16"/>
      <c r="D32" s="17"/>
      <c r="E32" s="18"/>
      <c r="F32" s="25"/>
      <c r="G32" s="1"/>
      <c r="H32" s="33"/>
      <c r="I32" s="34"/>
      <c r="J32" s="37"/>
      <c r="K32" s="7"/>
    </row>
    <row r="33" spans="1:11" ht="14.25" x14ac:dyDescent="0.2">
      <c r="A33" s="15"/>
      <c r="B33" s="16"/>
      <c r="C33" s="16"/>
      <c r="D33" s="17"/>
      <c r="E33" s="18"/>
      <c r="F33" s="25"/>
      <c r="G33" s="1"/>
      <c r="H33" s="33"/>
      <c r="I33" s="34"/>
      <c r="J33" s="37"/>
      <c r="K33" s="7"/>
    </row>
    <row r="34" spans="1:11" ht="14.25" x14ac:dyDescent="0.2">
      <c r="A34" s="15" t="s">
        <v>111</v>
      </c>
      <c r="B34" s="16" t="s">
        <v>28</v>
      </c>
      <c r="C34" s="16"/>
      <c r="D34" s="17"/>
      <c r="E34" s="18">
        <v>28</v>
      </c>
      <c r="F34" s="25" t="s">
        <v>61</v>
      </c>
      <c r="G34" s="1"/>
      <c r="H34" s="33">
        <f>E34*G34</f>
        <v>0</v>
      </c>
      <c r="I34" s="34"/>
      <c r="J34" s="37"/>
      <c r="K34" s="7"/>
    </row>
    <row r="35" spans="1:11" ht="14.25" x14ac:dyDescent="0.2">
      <c r="A35" s="15"/>
      <c r="B35" s="16"/>
      <c r="C35" s="16"/>
      <c r="D35" s="17"/>
      <c r="E35" s="18"/>
      <c r="F35" s="25"/>
      <c r="G35" s="1"/>
      <c r="H35" s="33"/>
      <c r="I35" s="34"/>
      <c r="J35" s="37"/>
      <c r="K35" s="7"/>
    </row>
    <row r="36" spans="1:11" ht="14.25" x14ac:dyDescent="0.2">
      <c r="A36" s="15" t="s">
        <v>172</v>
      </c>
      <c r="B36" s="16" t="s">
        <v>68</v>
      </c>
      <c r="C36" s="16"/>
      <c r="D36" s="17"/>
      <c r="E36" s="18"/>
      <c r="F36" s="25" t="s">
        <v>56</v>
      </c>
      <c r="G36" s="1"/>
      <c r="H36" s="33">
        <f>E36*G36</f>
        <v>0</v>
      </c>
      <c r="I36" s="34"/>
      <c r="J36" s="37"/>
      <c r="K36" s="7"/>
    </row>
    <row r="37" spans="1:11" ht="15" x14ac:dyDescent="0.25">
      <c r="A37" s="35"/>
      <c r="B37" s="54"/>
      <c r="C37" s="16"/>
      <c r="D37" s="17"/>
      <c r="E37" s="18"/>
      <c r="F37" s="25"/>
      <c r="G37" s="1"/>
      <c r="H37" s="33"/>
      <c r="I37" s="34"/>
      <c r="J37" s="37"/>
      <c r="K37" s="7"/>
    </row>
    <row r="38" spans="1:11" ht="15" x14ac:dyDescent="0.25">
      <c r="A38" s="35" t="s">
        <v>51</v>
      </c>
      <c r="B38" s="54" t="s">
        <v>30</v>
      </c>
      <c r="D38" s="17"/>
      <c r="E38" s="18"/>
      <c r="F38" s="25"/>
      <c r="G38" s="1"/>
      <c r="H38" s="33"/>
      <c r="I38" s="34"/>
      <c r="J38" s="37"/>
      <c r="K38" s="7"/>
    </row>
    <row r="39" spans="1:11" ht="14.25" x14ac:dyDescent="0.2">
      <c r="A39" s="15" t="s">
        <v>112</v>
      </c>
      <c r="B39" s="16" t="s">
        <v>44</v>
      </c>
      <c r="C39" s="16"/>
      <c r="D39" s="17"/>
      <c r="E39" s="18"/>
      <c r="F39" s="25"/>
      <c r="G39" s="1"/>
      <c r="H39" s="33"/>
      <c r="I39" s="34"/>
      <c r="J39" s="37"/>
      <c r="K39" s="7"/>
    </row>
    <row r="40" spans="1:11" ht="14.25" x14ac:dyDescent="0.2">
      <c r="A40" s="15"/>
      <c r="B40" s="16" t="s">
        <v>95</v>
      </c>
      <c r="C40" s="16"/>
      <c r="D40" s="17"/>
      <c r="E40" s="18">
        <v>18</v>
      </c>
      <c r="F40" s="25" t="s">
        <v>63</v>
      </c>
      <c r="G40" s="1"/>
      <c r="H40" s="33">
        <f>E40*G40</f>
        <v>0</v>
      </c>
      <c r="I40" s="34"/>
      <c r="J40" s="37"/>
      <c r="K40" s="7"/>
    </row>
    <row r="41" spans="1:11" ht="14.25" x14ac:dyDescent="0.2">
      <c r="A41" s="15" t="s">
        <v>113</v>
      </c>
      <c r="B41" s="16" t="s">
        <v>44</v>
      </c>
      <c r="C41" s="16"/>
      <c r="D41" s="43"/>
      <c r="E41" s="18"/>
      <c r="F41" s="25"/>
      <c r="G41" s="1"/>
      <c r="H41" s="33"/>
      <c r="I41" s="34"/>
      <c r="J41" s="37"/>
      <c r="K41" s="7"/>
    </row>
    <row r="42" spans="1:11" ht="14.25" x14ac:dyDescent="0.2">
      <c r="A42" s="15"/>
      <c r="B42" s="16" t="s">
        <v>96</v>
      </c>
      <c r="C42" s="16"/>
      <c r="D42" s="43"/>
      <c r="E42" s="18">
        <v>14</v>
      </c>
      <c r="F42" s="25" t="s">
        <v>63</v>
      </c>
      <c r="G42" s="1"/>
      <c r="H42" s="33">
        <f t="shared" ref="H42" si="0">E42*G42</f>
        <v>0</v>
      </c>
      <c r="I42" s="34"/>
      <c r="J42" s="37"/>
      <c r="K42" s="7"/>
    </row>
    <row r="43" spans="1:11" ht="14.25" x14ac:dyDescent="0.2">
      <c r="A43" s="15" t="s">
        <v>174</v>
      </c>
      <c r="B43" s="16" t="s">
        <v>97</v>
      </c>
      <c r="C43" s="16"/>
      <c r="D43" s="43"/>
      <c r="E43" s="18"/>
      <c r="F43" s="25"/>
      <c r="G43" s="1"/>
      <c r="H43" s="33"/>
      <c r="I43" s="34"/>
      <c r="J43" s="37"/>
      <c r="K43" s="7"/>
    </row>
    <row r="44" spans="1:11" ht="14.25" x14ac:dyDescent="0.2">
      <c r="A44" s="15"/>
      <c r="B44" s="16" t="s">
        <v>95</v>
      </c>
      <c r="C44" s="16"/>
      <c r="D44" s="43"/>
      <c r="E44" s="18"/>
      <c r="F44" s="25" t="s">
        <v>31</v>
      </c>
      <c r="G44" s="1"/>
      <c r="H44" s="33">
        <f>E44*G44</f>
        <v>0</v>
      </c>
      <c r="I44" s="34"/>
      <c r="J44" s="37"/>
      <c r="K44" s="7"/>
    </row>
    <row r="45" spans="1:11" ht="14.25" x14ac:dyDescent="0.2">
      <c r="A45" s="15" t="s">
        <v>175</v>
      </c>
      <c r="B45" s="16" t="s">
        <v>98</v>
      </c>
      <c r="C45" s="17"/>
      <c r="D45" s="17"/>
      <c r="E45" s="18"/>
      <c r="F45" s="25"/>
      <c r="G45" s="1"/>
      <c r="H45" s="33"/>
      <c r="I45" s="34"/>
      <c r="J45" s="37"/>
      <c r="K45" s="7"/>
    </row>
    <row r="46" spans="1:11" ht="14.25" x14ac:dyDescent="0.2">
      <c r="A46" s="15"/>
      <c r="B46" s="16" t="s">
        <v>94</v>
      </c>
      <c r="C46" s="16"/>
      <c r="D46" s="17"/>
      <c r="E46" s="18"/>
      <c r="F46" s="25" t="s">
        <v>63</v>
      </c>
      <c r="G46" s="1"/>
      <c r="H46" s="33">
        <f>E46*G46</f>
        <v>0</v>
      </c>
      <c r="I46" s="34"/>
      <c r="J46" s="37"/>
      <c r="K46" s="7"/>
    </row>
    <row r="47" spans="1:11" ht="15" thickBot="1" x14ac:dyDescent="0.25">
      <c r="A47" s="15"/>
      <c r="B47" s="16"/>
      <c r="C47" s="16"/>
      <c r="D47" s="17"/>
      <c r="E47" s="16"/>
      <c r="F47" s="25"/>
      <c r="G47" s="2"/>
      <c r="H47" s="33"/>
      <c r="I47" s="34"/>
      <c r="J47" s="37"/>
      <c r="K47" s="7"/>
    </row>
    <row r="48" spans="1:11" ht="14.25" x14ac:dyDescent="0.2">
      <c r="A48" s="19"/>
      <c r="B48" s="20"/>
      <c r="C48" s="20"/>
      <c r="D48" s="20"/>
      <c r="E48" s="20"/>
      <c r="F48" s="20"/>
      <c r="G48" s="20"/>
      <c r="H48" s="44"/>
      <c r="I48" s="45"/>
      <c r="J48" s="46"/>
      <c r="K48" s="7"/>
    </row>
    <row r="49" spans="1:11" ht="16.5" thickBot="1" x14ac:dyDescent="0.3">
      <c r="A49" s="47" t="s">
        <v>32</v>
      </c>
      <c r="B49" s="48"/>
      <c r="C49" s="48"/>
      <c r="D49" s="48"/>
      <c r="E49" s="48"/>
      <c r="F49" s="48"/>
      <c r="G49" s="49" t="s">
        <v>70</v>
      </c>
      <c r="H49" s="50">
        <f>SUM(H24:H48)</f>
        <v>0</v>
      </c>
      <c r="I49" s="51"/>
      <c r="J49" s="62"/>
      <c r="K49" s="7"/>
    </row>
    <row r="50" spans="1:11" ht="15" x14ac:dyDescent="0.2">
      <c r="A50" s="14"/>
      <c r="B50" s="14"/>
      <c r="C50" s="14"/>
      <c r="D50" s="14"/>
      <c r="E50" s="14"/>
      <c r="F50" s="14"/>
      <c r="G50" s="14"/>
      <c r="H50" s="14"/>
      <c r="I50" s="14"/>
      <c r="J50" s="7"/>
      <c r="K50" s="7"/>
    </row>
    <row r="51" spans="1:11" ht="15" x14ac:dyDescent="0.2">
      <c r="A51" s="53"/>
      <c r="B51" s="53"/>
      <c r="C51" s="53"/>
      <c r="D51" s="53"/>
      <c r="E51" s="53"/>
      <c r="F51" s="53"/>
      <c r="G51" s="53"/>
      <c r="H51" s="53"/>
      <c r="I51" s="53"/>
      <c r="J51" s="7"/>
      <c r="K51" s="7"/>
    </row>
    <row r="52" spans="1:11" ht="15" x14ac:dyDescent="0.2">
      <c r="A52" s="53"/>
      <c r="B52" s="53"/>
      <c r="C52" s="53"/>
      <c r="D52" s="53"/>
      <c r="E52" s="53"/>
      <c r="F52" s="53"/>
      <c r="G52" s="53"/>
      <c r="H52" s="53"/>
      <c r="I52" s="53"/>
    </row>
    <row r="53" spans="1:11" ht="15" x14ac:dyDescent="0.2">
      <c r="A53" s="53"/>
      <c r="B53" s="53"/>
      <c r="C53" s="53"/>
      <c r="D53" s="53"/>
      <c r="E53" s="53"/>
      <c r="F53" s="53"/>
      <c r="G53" s="53"/>
      <c r="H53" s="53"/>
      <c r="I53" s="53"/>
    </row>
    <row r="54" spans="1:11" ht="15" x14ac:dyDescent="0.2">
      <c r="A54" s="53"/>
      <c r="B54" s="53"/>
      <c r="C54" s="53"/>
      <c r="D54" s="53"/>
      <c r="E54" s="53"/>
      <c r="F54" s="53"/>
      <c r="G54" s="53"/>
      <c r="H54" s="53"/>
      <c r="I54" s="53"/>
    </row>
    <row r="55" spans="1:11" ht="15" x14ac:dyDescent="0.2">
      <c r="A55" s="53"/>
      <c r="B55" s="53"/>
      <c r="C55" s="53"/>
      <c r="D55" s="53"/>
      <c r="E55" s="53"/>
      <c r="F55" s="53"/>
      <c r="G55" s="53"/>
      <c r="H55" s="53"/>
      <c r="I55" s="53"/>
    </row>
  </sheetData>
  <phoneticPr fontId="0" type="noConversion"/>
  <pageMargins left="1.1023622047244095" right="0.39370078740157483" top="0.59055118110236227" bottom="0.59055118110236227" header="0" footer="0"/>
  <pageSetup paperSize="9" orientation="portrait" r:id="rId1"/>
  <headerFooter alignWithMargins="0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 codeName="Ark64"/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" footer="0"/>
  <pageSetup paperSize="9" orientation="portrait" r:id="rId1"/>
  <headerFooter alignWithMargins="0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 codeName="Ark65"/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" footer="0"/>
  <pageSetup paperSize="9" orientation="portrait" r:id="rId1"/>
  <headerFooter alignWithMargins="0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 codeName="Ark66"/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" footer="0"/>
  <pageSetup paperSize="9" orientation="portrait" r:id="rId1"/>
  <headerFooter alignWithMargins="0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 codeName="Ark67"/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" footer="0"/>
  <pageSetup paperSize="9" orientation="portrait" r:id="rId1"/>
  <headerFooter alignWithMargins="0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sheetPr codeName="Ark68"/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" footer="0"/>
  <pageSetup paperSize="9" orientation="portrait" r:id="rId1"/>
  <headerFooter alignWithMargins="0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sheetPr codeName="Ark69"/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" footer="0"/>
  <pageSetup paperSize="9" orientation="portrait" r:id="rId1"/>
  <headerFooter alignWithMargins="0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sheetPr codeName="Ark70"/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" footer="0"/>
  <pageSetup paperSize="9" orientation="portrait" r:id="rId1"/>
  <headerFooter alignWithMargins="0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sheetPr codeName="Ark71"/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" footer="0"/>
  <pageSetup paperSize="9" orientation="portrait" r:id="rId1"/>
  <headerFooter alignWithMargins="0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sheetPr codeName="Ark72"/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" footer="0"/>
  <pageSetup paperSize="9" orientation="portrait" r:id="rId1"/>
  <headerFooter alignWithMargins="0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sheetPr codeName="Ark73"/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" footer="0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11"/>
  <dimension ref="A1:K55"/>
  <sheetViews>
    <sheetView topLeftCell="A16" workbookViewId="0">
      <selection activeCell="B14" sqref="B14"/>
    </sheetView>
  </sheetViews>
  <sheetFormatPr defaultColWidth="9.140625" defaultRowHeight="12.75" x14ac:dyDescent="0.2"/>
  <cols>
    <col min="1" max="3" width="9.140625" style="4"/>
    <col min="4" max="4" width="13.42578125" style="4" customWidth="1"/>
    <col min="5" max="5" width="9.140625" style="4"/>
    <col min="6" max="6" width="6.42578125" style="4" bestFit="1" customWidth="1"/>
    <col min="7" max="7" width="12.5703125" style="4" customWidth="1"/>
    <col min="8" max="8" width="12.140625" style="4" customWidth="1"/>
    <col min="9" max="9" width="1.5703125" style="4" customWidth="1"/>
    <col min="10" max="10" width="17.28515625" style="4" customWidth="1"/>
    <col min="11" max="16384" width="9.140625" style="4"/>
  </cols>
  <sheetData>
    <row r="1" spans="1:10" ht="20.25" x14ac:dyDescent="0.3">
      <c r="C1" s="5"/>
      <c r="D1" s="6" t="s">
        <v>0</v>
      </c>
      <c r="E1" s="6"/>
      <c r="F1" s="6"/>
      <c r="H1" s="7"/>
      <c r="I1" s="7"/>
    </row>
    <row r="2" spans="1:10" x14ac:dyDescent="0.2">
      <c r="H2" s="7"/>
      <c r="I2" s="7"/>
    </row>
    <row r="3" spans="1:10" ht="18" x14ac:dyDescent="0.25">
      <c r="D3" s="8" t="s">
        <v>60</v>
      </c>
      <c r="E3" s="8"/>
      <c r="F3" s="8"/>
      <c r="G3" s="8"/>
      <c r="H3" s="7"/>
      <c r="I3" s="7"/>
    </row>
    <row r="4" spans="1:10" x14ac:dyDescent="0.2">
      <c r="H4" s="7"/>
      <c r="I4" s="7"/>
    </row>
    <row r="5" spans="1:10" ht="15.75" x14ac:dyDescent="0.25">
      <c r="C5" s="9" t="s">
        <v>451</v>
      </c>
      <c r="D5" s="9"/>
      <c r="E5" s="9"/>
      <c r="F5" s="9"/>
      <c r="G5" s="9"/>
      <c r="H5" s="41"/>
      <c r="I5" s="7"/>
    </row>
    <row r="6" spans="1:10" ht="13.5" thickBot="1" x14ac:dyDescent="0.25">
      <c r="H6" s="74"/>
      <c r="I6" s="7"/>
    </row>
    <row r="7" spans="1:10" ht="15" x14ac:dyDescent="0.2">
      <c r="A7" s="11"/>
      <c r="B7" s="12"/>
      <c r="C7" s="12"/>
      <c r="D7" s="12"/>
      <c r="E7" s="12"/>
      <c r="F7" s="12"/>
      <c r="G7" s="12"/>
      <c r="H7" s="13"/>
      <c r="I7" s="14"/>
      <c r="J7" s="7"/>
    </row>
    <row r="8" spans="1:10" ht="14.25" x14ac:dyDescent="0.2">
      <c r="A8" s="15" t="s">
        <v>10</v>
      </c>
      <c r="B8" s="16"/>
      <c r="C8" s="16"/>
      <c r="D8" s="16"/>
      <c r="E8" s="16"/>
      <c r="F8" s="16"/>
      <c r="G8" s="16" t="s">
        <v>11</v>
      </c>
      <c r="H8" s="17">
        <v>6</v>
      </c>
      <c r="I8" s="16"/>
      <c r="J8" s="7"/>
    </row>
    <row r="9" spans="1:10" ht="14.25" x14ac:dyDescent="0.2">
      <c r="A9" s="15" t="s">
        <v>273</v>
      </c>
      <c r="B9" s="16"/>
      <c r="C9" s="16"/>
      <c r="D9" s="16"/>
      <c r="E9" s="16"/>
      <c r="F9" s="16"/>
      <c r="G9" s="16"/>
      <c r="H9" s="17"/>
      <c r="I9" s="16"/>
      <c r="J9" s="7"/>
    </row>
    <row r="10" spans="1:10" ht="14.25" x14ac:dyDescent="0.2">
      <c r="A10" s="15"/>
      <c r="B10" s="16"/>
      <c r="C10" s="16"/>
      <c r="D10" s="16"/>
      <c r="E10" s="16"/>
      <c r="F10" s="16"/>
      <c r="G10" s="16"/>
      <c r="H10" s="17"/>
      <c r="I10" s="16"/>
      <c r="J10" s="7"/>
    </row>
    <row r="11" spans="1:10" ht="14.25" x14ac:dyDescent="0.2">
      <c r="A11" s="15" t="s">
        <v>12</v>
      </c>
      <c r="B11" s="16">
        <v>8409247</v>
      </c>
      <c r="C11" s="16"/>
      <c r="D11" s="16" t="s">
        <v>13</v>
      </c>
      <c r="E11" s="16" t="s">
        <v>221</v>
      </c>
      <c r="F11" s="16"/>
      <c r="G11" s="16"/>
      <c r="H11" s="17"/>
      <c r="I11" s="16"/>
      <c r="J11" s="7"/>
    </row>
    <row r="12" spans="1:10" ht="14.25" x14ac:dyDescent="0.2">
      <c r="A12" s="15"/>
      <c r="B12" s="16"/>
      <c r="C12" s="16"/>
      <c r="D12" s="16" t="s">
        <v>14</v>
      </c>
      <c r="E12" s="16" t="s">
        <v>274</v>
      </c>
      <c r="F12" s="16"/>
      <c r="G12" s="16"/>
      <c r="H12" s="17"/>
      <c r="I12" s="16"/>
      <c r="J12" s="7"/>
    </row>
    <row r="13" spans="1:10" ht="14.25" x14ac:dyDescent="0.2">
      <c r="A13" s="15"/>
      <c r="B13" s="16"/>
      <c r="C13" s="16"/>
      <c r="D13" s="16"/>
      <c r="E13" s="16"/>
      <c r="F13" s="16"/>
      <c r="G13" s="16"/>
      <c r="H13" s="17"/>
      <c r="I13" s="16"/>
      <c r="J13" s="7"/>
    </row>
    <row r="14" spans="1:10" ht="14.25" x14ac:dyDescent="0.2">
      <c r="A14" s="15" t="s">
        <v>15</v>
      </c>
      <c r="B14" s="18"/>
      <c r="C14" s="16"/>
      <c r="D14" s="16" t="s">
        <v>16</v>
      </c>
      <c r="E14" s="18"/>
      <c r="F14" s="16"/>
      <c r="G14" s="16"/>
      <c r="H14" s="17"/>
      <c r="I14" s="16"/>
      <c r="J14" s="7"/>
    </row>
    <row r="15" spans="1:10" ht="14.25" x14ac:dyDescent="0.2">
      <c r="A15" s="15"/>
      <c r="B15" s="16"/>
      <c r="C15" s="16"/>
      <c r="D15" s="16"/>
      <c r="E15" s="16"/>
      <c r="F15" s="16"/>
      <c r="G15" s="16"/>
      <c r="H15" s="17"/>
      <c r="I15" s="16"/>
      <c r="J15" s="7"/>
    </row>
    <row r="16" spans="1:10" ht="14.25" x14ac:dyDescent="0.2">
      <c r="A16" s="15"/>
      <c r="B16" s="16"/>
      <c r="C16" s="16"/>
      <c r="D16" s="16"/>
      <c r="E16" s="16"/>
      <c r="F16" s="16"/>
      <c r="G16" s="16"/>
      <c r="H16" s="17"/>
      <c r="I16" s="16"/>
      <c r="J16" s="7"/>
    </row>
    <row r="17" spans="1:11" ht="15" thickBot="1" x14ac:dyDescent="0.25">
      <c r="A17" s="15"/>
      <c r="B17" s="16"/>
      <c r="C17" s="16"/>
      <c r="D17" s="16"/>
      <c r="E17" s="16"/>
      <c r="F17" s="16"/>
      <c r="G17" s="16"/>
      <c r="H17" s="17"/>
      <c r="I17" s="16"/>
      <c r="J17" s="7"/>
    </row>
    <row r="18" spans="1:11" ht="14.25" x14ac:dyDescent="0.2">
      <c r="A18" s="19"/>
      <c r="B18" s="20"/>
      <c r="C18" s="20"/>
      <c r="D18" s="21"/>
      <c r="E18" s="19"/>
      <c r="F18" s="22"/>
      <c r="G18" s="23"/>
      <c r="H18" s="24"/>
      <c r="I18" s="16"/>
      <c r="J18" s="7"/>
      <c r="K18" s="7"/>
    </row>
    <row r="19" spans="1:11" ht="14.25" x14ac:dyDescent="0.2">
      <c r="A19" s="15" t="s">
        <v>17</v>
      </c>
      <c r="B19" s="16" t="s">
        <v>18</v>
      </c>
      <c r="C19" s="16"/>
      <c r="D19" s="17"/>
      <c r="E19" s="15" t="s">
        <v>19</v>
      </c>
      <c r="F19" s="25" t="s">
        <v>20</v>
      </c>
      <c r="G19" s="26" t="s">
        <v>21</v>
      </c>
      <c r="H19" s="17" t="s">
        <v>22</v>
      </c>
      <c r="I19" s="15"/>
      <c r="J19" s="27"/>
      <c r="K19" s="7"/>
    </row>
    <row r="20" spans="1:11" ht="15" thickBot="1" x14ac:dyDescent="0.25">
      <c r="A20" s="28"/>
      <c r="B20" s="29"/>
      <c r="C20" s="29"/>
      <c r="D20" s="30"/>
      <c r="E20" s="28"/>
      <c r="F20" s="31"/>
      <c r="G20" s="32"/>
      <c r="H20" s="30"/>
      <c r="I20" s="15"/>
      <c r="J20" s="7"/>
      <c r="K20" s="7"/>
    </row>
    <row r="21" spans="1:11" ht="14.25" x14ac:dyDescent="0.2">
      <c r="A21" s="15"/>
      <c r="B21" s="16"/>
      <c r="C21" s="16"/>
      <c r="D21" s="17"/>
      <c r="E21" s="16"/>
      <c r="F21" s="25"/>
      <c r="G21" s="1"/>
      <c r="H21" s="33"/>
      <c r="I21" s="34"/>
      <c r="J21" s="37"/>
      <c r="K21" s="7"/>
    </row>
    <row r="22" spans="1:11" ht="15" x14ac:dyDescent="0.25">
      <c r="A22" s="35" t="s">
        <v>66</v>
      </c>
      <c r="B22" s="54" t="s">
        <v>23</v>
      </c>
      <c r="C22" s="54"/>
      <c r="D22" s="82"/>
      <c r="E22" s="16"/>
      <c r="F22" s="25"/>
      <c r="G22" s="1"/>
      <c r="H22" s="33"/>
      <c r="I22" s="34"/>
      <c r="J22" s="37"/>
      <c r="K22" s="7"/>
    </row>
    <row r="23" spans="1:11" ht="14.25" x14ac:dyDescent="0.2">
      <c r="A23" s="15"/>
      <c r="B23" s="16"/>
      <c r="C23" s="16"/>
      <c r="D23" s="17"/>
      <c r="E23" s="16"/>
      <c r="F23" s="25"/>
      <c r="G23" s="1"/>
      <c r="H23" s="33"/>
      <c r="I23" s="34"/>
      <c r="J23" s="37"/>
      <c r="K23" s="7"/>
    </row>
    <row r="24" spans="1:11" ht="14.25" x14ac:dyDescent="0.2">
      <c r="A24" s="15" t="s">
        <v>76</v>
      </c>
      <c r="B24" s="16" t="s">
        <v>213</v>
      </c>
      <c r="C24" s="16"/>
      <c r="D24" s="17"/>
      <c r="E24" s="18">
        <v>360</v>
      </c>
      <c r="F24" s="86" t="s">
        <v>56</v>
      </c>
      <c r="G24" s="1"/>
      <c r="H24" s="33">
        <f>E24*G24</f>
        <v>0</v>
      </c>
      <c r="I24" s="34"/>
      <c r="J24" s="37"/>
      <c r="K24" s="7"/>
    </row>
    <row r="25" spans="1:11" ht="14.25" x14ac:dyDescent="0.2">
      <c r="A25" s="15"/>
      <c r="B25" s="16"/>
      <c r="C25" s="16"/>
      <c r="D25" s="17"/>
      <c r="E25" s="18"/>
      <c r="F25" s="86"/>
      <c r="G25" s="1"/>
      <c r="H25" s="33"/>
      <c r="I25" s="34"/>
      <c r="J25" s="37"/>
      <c r="K25" s="7"/>
    </row>
    <row r="26" spans="1:11" ht="14.25" x14ac:dyDescent="0.2">
      <c r="A26" s="15" t="s">
        <v>77</v>
      </c>
      <c r="B26" s="16" t="s">
        <v>57</v>
      </c>
      <c r="C26" s="16"/>
      <c r="D26" s="17"/>
      <c r="E26" s="18">
        <v>365</v>
      </c>
      <c r="F26" s="86" t="s">
        <v>56</v>
      </c>
      <c r="G26" s="1"/>
      <c r="H26" s="33">
        <f>E26*G26</f>
        <v>0</v>
      </c>
      <c r="I26" s="34"/>
      <c r="J26" s="37"/>
      <c r="K26" s="7"/>
    </row>
    <row r="27" spans="1:11" ht="14.25" x14ac:dyDescent="0.2">
      <c r="A27" s="15"/>
      <c r="B27" s="16"/>
      <c r="C27" s="16"/>
      <c r="D27" s="17"/>
      <c r="E27" s="16"/>
      <c r="F27" s="25"/>
      <c r="G27" s="1"/>
      <c r="H27" s="33"/>
      <c r="I27" s="34"/>
      <c r="J27" s="37"/>
      <c r="K27" s="7"/>
    </row>
    <row r="28" spans="1:11" ht="15" x14ac:dyDescent="0.25">
      <c r="A28" s="35" t="s">
        <v>114</v>
      </c>
      <c r="B28" s="54" t="s">
        <v>24</v>
      </c>
      <c r="C28" s="54"/>
      <c r="D28" s="17"/>
      <c r="E28" s="16"/>
      <c r="F28" s="25"/>
      <c r="G28" s="1"/>
      <c r="H28" s="33"/>
      <c r="I28" s="34"/>
      <c r="J28" s="37"/>
      <c r="K28" s="7"/>
    </row>
    <row r="29" spans="1:11" ht="14.25" x14ac:dyDescent="0.2">
      <c r="A29" s="15"/>
      <c r="B29" s="16"/>
      <c r="C29" s="16"/>
      <c r="D29" s="17"/>
      <c r="E29" s="16"/>
      <c r="F29" s="25"/>
      <c r="G29" s="1"/>
      <c r="H29" s="33"/>
      <c r="I29" s="34"/>
      <c r="J29" s="37"/>
      <c r="K29" s="7"/>
    </row>
    <row r="30" spans="1:11" ht="14.25" x14ac:dyDescent="0.2">
      <c r="A30" s="15" t="s">
        <v>176</v>
      </c>
      <c r="B30" s="16" t="s">
        <v>39</v>
      </c>
      <c r="C30" s="16"/>
      <c r="D30" s="17"/>
      <c r="E30" s="16">
        <v>4</v>
      </c>
      <c r="F30" s="25" t="s">
        <v>42</v>
      </c>
      <c r="G30" s="1"/>
      <c r="H30" s="33"/>
      <c r="I30" s="34"/>
      <c r="J30" s="37"/>
      <c r="K30" s="7"/>
    </row>
    <row r="31" spans="1:11" ht="14.25" x14ac:dyDescent="0.2">
      <c r="B31" s="16"/>
      <c r="C31" s="16"/>
      <c r="D31" s="17"/>
      <c r="E31" s="16"/>
      <c r="F31" s="25"/>
      <c r="G31" s="1"/>
      <c r="H31" s="33">
        <f>E31*G31</f>
        <v>0</v>
      </c>
      <c r="I31" s="34"/>
      <c r="J31" s="37"/>
      <c r="K31" s="7"/>
    </row>
    <row r="32" spans="1:11" ht="14.25" x14ac:dyDescent="0.2">
      <c r="A32" s="15"/>
      <c r="B32" s="16"/>
      <c r="C32" s="16"/>
      <c r="D32" s="17"/>
      <c r="E32" s="16"/>
      <c r="F32" s="25"/>
      <c r="G32" s="1"/>
      <c r="H32" s="33"/>
      <c r="I32" s="34"/>
      <c r="J32" s="37"/>
      <c r="K32" s="7"/>
    </row>
    <row r="33" spans="1:11" ht="15" x14ac:dyDescent="0.25">
      <c r="A33" s="35" t="s">
        <v>90</v>
      </c>
      <c r="B33" s="54" t="s">
        <v>27</v>
      </c>
      <c r="C33" s="54"/>
      <c r="D33" s="82"/>
      <c r="E33" s="16"/>
      <c r="F33" s="25"/>
      <c r="G33" s="1"/>
      <c r="H33" s="33"/>
      <c r="I33" s="34"/>
      <c r="J33" s="37"/>
      <c r="K33" s="7"/>
    </row>
    <row r="34" spans="1:11" ht="14.25" x14ac:dyDescent="0.2">
      <c r="A34" s="15"/>
      <c r="B34" s="16"/>
      <c r="C34" s="16"/>
      <c r="D34" s="17"/>
      <c r="E34" s="16"/>
      <c r="F34" s="25"/>
      <c r="G34" s="1"/>
      <c r="H34" s="33"/>
      <c r="I34" s="34"/>
      <c r="J34" s="37"/>
      <c r="K34" s="7"/>
    </row>
    <row r="35" spans="1:11" ht="14.25" x14ac:dyDescent="0.2">
      <c r="A35" s="15" t="s">
        <v>78</v>
      </c>
      <c r="B35" s="16" t="s">
        <v>28</v>
      </c>
      <c r="C35" s="16"/>
      <c r="D35" s="17"/>
      <c r="E35" s="16">
        <v>60</v>
      </c>
      <c r="F35" s="25" t="s">
        <v>47</v>
      </c>
      <c r="G35" s="1"/>
      <c r="H35" s="33">
        <f>E35*G35</f>
        <v>0</v>
      </c>
      <c r="I35" s="34"/>
      <c r="J35" s="37"/>
      <c r="K35" s="7"/>
    </row>
    <row r="36" spans="1:11" ht="14.25" x14ac:dyDescent="0.2">
      <c r="A36" s="42"/>
      <c r="B36" s="16"/>
      <c r="C36" s="16"/>
      <c r="D36" s="17"/>
      <c r="E36" s="16"/>
      <c r="F36" s="25"/>
      <c r="G36" s="1"/>
      <c r="H36" s="33"/>
      <c r="I36" s="34"/>
      <c r="J36" s="37"/>
      <c r="K36" s="7"/>
    </row>
    <row r="37" spans="1:11" ht="14.25" x14ac:dyDescent="0.2">
      <c r="A37" s="15"/>
      <c r="B37" s="16"/>
      <c r="C37" s="16"/>
      <c r="D37" s="17"/>
      <c r="E37" s="16"/>
      <c r="F37" s="25"/>
      <c r="G37" s="1"/>
      <c r="H37" s="33"/>
      <c r="I37" s="34"/>
      <c r="J37" s="37"/>
      <c r="K37" s="7"/>
    </row>
    <row r="38" spans="1:11" ht="15" x14ac:dyDescent="0.25">
      <c r="A38" s="35" t="s">
        <v>67</v>
      </c>
      <c r="B38" s="54" t="s">
        <v>30</v>
      </c>
      <c r="C38" s="54"/>
      <c r="D38" s="17"/>
      <c r="E38" s="16"/>
      <c r="F38" s="25"/>
      <c r="G38" s="1"/>
      <c r="H38" s="33"/>
      <c r="I38" s="34"/>
      <c r="J38" s="37"/>
      <c r="K38" s="7"/>
    </row>
    <row r="39" spans="1:11" ht="15" x14ac:dyDescent="0.25">
      <c r="A39" s="15"/>
      <c r="B39" s="54"/>
      <c r="C39" s="54"/>
      <c r="D39" s="17"/>
      <c r="E39" s="16"/>
      <c r="F39" s="25"/>
      <c r="G39" s="1"/>
      <c r="H39" s="33"/>
      <c r="I39" s="34"/>
      <c r="J39" s="37"/>
      <c r="K39" s="7"/>
    </row>
    <row r="40" spans="1:11" ht="14.25" x14ac:dyDescent="0.2">
      <c r="A40" s="15" t="s">
        <v>115</v>
      </c>
      <c r="B40" s="16" t="s">
        <v>44</v>
      </c>
      <c r="C40" s="16"/>
      <c r="D40" s="17"/>
      <c r="E40" s="66"/>
      <c r="F40" s="26" t="s">
        <v>31</v>
      </c>
      <c r="G40" s="1"/>
      <c r="H40" s="33">
        <f t="shared" ref="H40" si="0">E40*G40</f>
        <v>0</v>
      </c>
      <c r="I40" s="34"/>
      <c r="K40" s="7"/>
    </row>
    <row r="41" spans="1:11" ht="14.25" x14ac:dyDescent="0.2">
      <c r="A41" s="15"/>
      <c r="B41" s="16" t="s">
        <v>95</v>
      </c>
      <c r="C41" s="16"/>
      <c r="D41" s="17"/>
      <c r="E41" s="66"/>
      <c r="F41" s="16"/>
      <c r="G41" s="1"/>
      <c r="H41" s="33"/>
      <c r="I41" s="34"/>
      <c r="J41" s="37"/>
      <c r="K41" s="7"/>
    </row>
    <row r="42" spans="1:11" ht="14.25" x14ac:dyDescent="0.2">
      <c r="A42" s="15" t="s">
        <v>150</v>
      </c>
      <c r="B42" s="16" t="s">
        <v>44</v>
      </c>
      <c r="C42" s="16"/>
      <c r="D42" s="43"/>
      <c r="E42" s="66"/>
      <c r="F42" s="16" t="s">
        <v>31</v>
      </c>
      <c r="G42" s="137"/>
      <c r="H42" s="33">
        <f>E42*G42</f>
        <v>0</v>
      </c>
      <c r="I42" s="34"/>
      <c r="J42" s="37"/>
      <c r="K42" s="7"/>
    </row>
    <row r="43" spans="1:11" ht="14.25" x14ac:dyDescent="0.2">
      <c r="A43" s="15"/>
      <c r="B43" s="16" t="s">
        <v>96</v>
      </c>
      <c r="C43" s="16"/>
      <c r="D43" s="43"/>
      <c r="E43" s="66"/>
      <c r="F43" s="16"/>
      <c r="G43" s="1"/>
      <c r="H43" s="33"/>
      <c r="I43" s="34"/>
      <c r="J43" s="37"/>
      <c r="K43" s="7"/>
    </row>
    <row r="44" spans="1:11" ht="14.25" x14ac:dyDescent="0.2">
      <c r="A44" s="4" t="s">
        <v>151</v>
      </c>
      <c r="B44" s="16" t="s">
        <v>97</v>
      </c>
      <c r="C44" s="16"/>
      <c r="D44" s="43"/>
      <c r="E44" s="66"/>
      <c r="F44" s="16" t="s">
        <v>31</v>
      </c>
      <c r="G44" s="1"/>
      <c r="H44" s="33">
        <f t="shared" ref="H44:H46" si="1">E44*G44</f>
        <v>0</v>
      </c>
      <c r="I44" s="34"/>
      <c r="J44" s="37"/>
      <c r="K44" s="7"/>
    </row>
    <row r="45" spans="1:11" ht="14.25" x14ac:dyDescent="0.2">
      <c r="A45" s="15"/>
      <c r="B45" s="16" t="s">
        <v>95</v>
      </c>
      <c r="C45" s="16"/>
      <c r="D45" s="43"/>
      <c r="E45" s="16"/>
      <c r="F45" s="25"/>
      <c r="G45" s="1"/>
      <c r="H45" s="33"/>
      <c r="I45" s="34"/>
      <c r="J45" s="37"/>
      <c r="K45" s="7"/>
    </row>
    <row r="46" spans="1:11" ht="14.25" x14ac:dyDescent="0.2">
      <c r="A46" s="15" t="s">
        <v>152</v>
      </c>
      <c r="B46" s="16" t="s">
        <v>98</v>
      </c>
      <c r="C46" s="17"/>
      <c r="D46" s="17"/>
      <c r="E46" s="16"/>
      <c r="F46" s="25" t="s">
        <v>31</v>
      </c>
      <c r="G46" s="1"/>
      <c r="H46" s="33">
        <f t="shared" si="1"/>
        <v>0</v>
      </c>
      <c r="I46" s="34"/>
      <c r="J46" s="37"/>
      <c r="K46" s="7"/>
    </row>
    <row r="47" spans="1:11" ht="15" thickBot="1" x14ac:dyDescent="0.25">
      <c r="A47" s="15"/>
      <c r="B47" s="16" t="s">
        <v>94</v>
      </c>
      <c r="C47" s="16"/>
      <c r="D47" s="17"/>
      <c r="E47" s="16"/>
      <c r="F47" s="25"/>
      <c r="G47" s="2"/>
      <c r="H47" s="33"/>
      <c r="I47" s="34"/>
      <c r="J47" s="37"/>
      <c r="K47" s="7"/>
    </row>
    <row r="48" spans="1:11" ht="14.25" x14ac:dyDescent="0.2">
      <c r="A48" s="19"/>
      <c r="B48" s="20"/>
      <c r="C48" s="20"/>
      <c r="D48" s="20"/>
      <c r="E48" s="20"/>
      <c r="F48" s="20"/>
      <c r="G48" s="20"/>
      <c r="H48" s="44"/>
      <c r="I48" s="45"/>
      <c r="J48" s="46"/>
      <c r="K48" s="7"/>
    </row>
    <row r="49" spans="1:11" ht="16.5" thickBot="1" x14ac:dyDescent="0.3">
      <c r="A49" s="47" t="s">
        <v>32</v>
      </c>
      <c r="B49" s="48"/>
      <c r="C49" s="48"/>
      <c r="D49" s="48"/>
      <c r="E49" s="48"/>
      <c r="F49" s="48"/>
      <c r="G49" s="49" t="s">
        <v>70</v>
      </c>
      <c r="H49" s="50">
        <f>SUM(H24:H48)</f>
        <v>0</v>
      </c>
      <c r="I49" s="51"/>
      <c r="J49" s="62"/>
      <c r="K49" s="7"/>
    </row>
    <row r="50" spans="1:11" ht="15" x14ac:dyDescent="0.2">
      <c r="A50" s="14"/>
      <c r="B50" s="14"/>
      <c r="C50" s="14"/>
      <c r="D50" s="14"/>
      <c r="E50" s="14"/>
      <c r="F50" s="14"/>
      <c r="G50" s="14"/>
      <c r="H50" s="14"/>
      <c r="I50" s="14"/>
      <c r="J50" s="7"/>
      <c r="K50" s="7"/>
    </row>
    <row r="51" spans="1:11" ht="15" x14ac:dyDescent="0.2">
      <c r="A51" s="53"/>
      <c r="B51" s="53"/>
      <c r="C51" s="53"/>
      <c r="D51" s="53"/>
      <c r="E51" s="53"/>
      <c r="F51" s="53"/>
      <c r="G51" s="53"/>
      <c r="H51" s="53"/>
      <c r="I51" s="53"/>
      <c r="J51" s="7"/>
      <c r="K51" s="7"/>
    </row>
    <row r="52" spans="1:11" ht="15" x14ac:dyDescent="0.2">
      <c r="A52" s="53"/>
      <c r="B52" s="53"/>
      <c r="C52" s="53"/>
      <c r="D52" s="53"/>
      <c r="E52" s="53"/>
      <c r="F52" s="53"/>
      <c r="G52" s="53"/>
      <c r="H52" s="53"/>
      <c r="I52" s="53"/>
    </row>
    <row r="53" spans="1:11" ht="15" x14ac:dyDescent="0.2">
      <c r="A53" s="53"/>
      <c r="B53" s="53"/>
      <c r="C53" s="53"/>
      <c r="D53" s="53"/>
      <c r="E53" s="53"/>
      <c r="F53" s="53"/>
      <c r="G53" s="53"/>
      <c r="H53" s="53"/>
      <c r="I53" s="53"/>
    </row>
    <row r="54" spans="1:11" ht="15" x14ac:dyDescent="0.2">
      <c r="A54" s="53"/>
      <c r="B54" s="53"/>
      <c r="C54" s="53"/>
      <c r="D54" s="53"/>
      <c r="E54" s="53"/>
      <c r="F54" s="53"/>
      <c r="G54" s="53"/>
      <c r="H54" s="53"/>
      <c r="I54" s="53"/>
    </row>
    <row r="55" spans="1:11" ht="15" x14ac:dyDescent="0.2">
      <c r="A55" s="53"/>
      <c r="B55" s="53"/>
      <c r="C55" s="53"/>
      <c r="D55" s="53"/>
      <c r="E55" s="53"/>
      <c r="F55" s="53"/>
      <c r="G55" s="53"/>
      <c r="H55" s="53"/>
      <c r="I55" s="53"/>
    </row>
  </sheetData>
  <phoneticPr fontId="5" type="noConversion"/>
  <pageMargins left="1.1023622047244095" right="0.39370078740157483" top="0.59055118110236227" bottom="0.59055118110236227" header="0" footer="0"/>
  <pageSetup paperSize="9" orientation="portrait" r:id="rId1"/>
  <headerFooter alignWithMargins="0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sheetPr codeName="Ark74"/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" footer="0"/>
  <pageSetup paperSize="9" orientation="portrait" r:id="rId1"/>
  <headerFooter alignWithMargins="0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sheetPr codeName="Ark75"/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" footer="0"/>
  <pageSetup paperSize="9" orientation="portrait" r:id="rId1"/>
  <headerFooter alignWithMargins="0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sheetPr codeName="Ark76"/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" footer="0"/>
  <pageSetup paperSize="9" orientation="portrait" r:id="rId1"/>
  <headerFooter alignWithMargins="0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sheetPr codeName="Ark77"/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" footer="0"/>
  <pageSetup paperSize="9" orientation="portrait" r:id="rId1"/>
  <headerFooter alignWithMargins="0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sheetPr codeName="Ark78"/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" footer="0"/>
  <pageSetup paperSize="9" orientation="portrait" r:id="rId1"/>
  <headerFooter alignWithMargins="0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sheetPr codeName="Ark79"/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" footer="0"/>
  <pageSetup paperSize="9" orientation="portrait" r:id="rId1"/>
  <headerFooter alignWithMargins="0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100-000000000000}">
  <sheetPr codeName="Ark80"/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" footer="0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40"/>
  <dimension ref="A1:K55"/>
  <sheetViews>
    <sheetView workbookViewId="0">
      <selection activeCell="J24" sqref="J24"/>
    </sheetView>
  </sheetViews>
  <sheetFormatPr defaultColWidth="9.140625" defaultRowHeight="12.75" x14ac:dyDescent="0.2"/>
  <cols>
    <col min="1" max="3" width="9.140625" style="4"/>
    <col min="4" max="4" width="13.42578125" style="4" customWidth="1"/>
    <col min="5" max="5" width="9.140625" style="4"/>
    <col min="6" max="6" width="6.42578125" style="4" bestFit="1" customWidth="1"/>
    <col min="7" max="7" width="12.5703125" style="4" customWidth="1"/>
    <col min="8" max="8" width="12.140625" style="4" customWidth="1"/>
    <col min="9" max="9" width="1.140625" style="4" customWidth="1"/>
    <col min="10" max="10" width="18" style="4" customWidth="1"/>
    <col min="11" max="16384" width="9.140625" style="4"/>
  </cols>
  <sheetData>
    <row r="1" spans="1:10" ht="20.25" x14ac:dyDescent="0.3">
      <c r="C1" s="5"/>
      <c r="D1" s="6" t="s">
        <v>0</v>
      </c>
      <c r="E1" s="6"/>
      <c r="F1" s="6"/>
    </row>
    <row r="3" spans="1:10" ht="18" x14ac:dyDescent="0.25">
      <c r="D3" s="8" t="s">
        <v>60</v>
      </c>
      <c r="E3" s="8"/>
      <c r="F3" s="8"/>
      <c r="G3" s="8"/>
    </row>
    <row r="5" spans="1:10" ht="15.75" x14ac:dyDescent="0.25">
      <c r="C5" s="9" t="s">
        <v>373</v>
      </c>
      <c r="D5" s="9"/>
      <c r="E5" s="9"/>
      <c r="F5" s="9"/>
      <c r="G5" s="9"/>
      <c r="H5" s="10"/>
    </row>
    <row r="6" spans="1:10" ht="13.5" thickBot="1" x14ac:dyDescent="0.25">
      <c r="I6" s="7"/>
    </row>
    <row r="7" spans="1:10" ht="15" x14ac:dyDescent="0.2">
      <c r="A7" s="11"/>
      <c r="B7" s="12"/>
      <c r="C7" s="12"/>
      <c r="D7" s="12"/>
      <c r="E7" s="12"/>
      <c r="F7" s="12"/>
      <c r="G7" s="12"/>
      <c r="H7" s="13"/>
      <c r="I7" s="14"/>
      <c r="J7" s="7"/>
    </row>
    <row r="8" spans="1:10" ht="14.25" x14ac:dyDescent="0.2">
      <c r="A8" s="15" t="s">
        <v>10</v>
      </c>
      <c r="B8" s="16"/>
      <c r="C8" s="16"/>
      <c r="D8" s="16"/>
      <c r="E8" s="16"/>
      <c r="F8" s="16"/>
      <c r="G8" s="16" t="s">
        <v>11</v>
      </c>
      <c r="H8" s="17">
        <v>7</v>
      </c>
      <c r="I8" s="16"/>
      <c r="J8" s="7"/>
    </row>
    <row r="9" spans="1:10" ht="14.25" x14ac:dyDescent="0.2">
      <c r="A9" s="15" t="s">
        <v>273</v>
      </c>
      <c r="B9" s="16"/>
      <c r="C9" s="16"/>
      <c r="D9" s="16"/>
      <c r="E9" s="16"/>
      <c r="F9" s="16"/>
      <c r="G9" s="16"/>
      <c r="H9" s="17"/>
      <c r="I9" s="16"/>
      <c r="J9" s="7"/>
    </row>
    <row r="10" spans="1:10" ht="14.25" x14ac:dyDescent="0.2">
      <c r="A10" s="15"/>
      <c r="B10" s="16"/>
      <c r="C10" s="16"/>
      <c r="D10" s="16"/>
      <c r="E10" s="16"/>
      <c r="F10" s="16"/>
      <c r="G10" s="16"/>
      <c r="H10" s="17"/>
      <c r="I10" s="16"/>
      <c r="J10" s="7"/>
    </row>
    <row r="11" spans="1:10" ht="14.25" x14ac:dyDescent="0.2">
      <c r="A11" s="15" t="s">
        <v>12</v>
      </c>
      <c r="B11" s="16">
        <v>8430848</v>
      </c>
      <c r="C11" s="16"/>
      <c r="D11" s="16" t="s">
        <v>13</v>
      </c>
      <c r="E11" s="16" t="s">
        <v>222</v>
      </c>
      <c r="F11" s="16"/>
      <c r="G11" s="16"/>
      <c r="H11" s="17"/>
      <c r="I11" s="16"/>
      <c r="J11" s="7"/>
    </row>
    <row r="12" spans="1:10" ht="14.25" x14ac:dyDescent="0.2">
      <c r="A12" s="15"/>
      <c r="B12" s="16"/>
      <c r="C12" s="16"/>
      <c r="D12" s="16" t="s">
        <v>14</v>
      </c>
      <c r="E12" s="16" t="s">
        <v>277</v>
      </c>
      <c r="F12" s="16"/>
      <c r="G12" s="16"/>
      <c r="H12" s="17"/>
      <c r="I12" s="16"/>
      <c r="J12" s="7"/>
    </row>
    <row r="13" spans="1:10" ht="14.25" x14ac:dyDescent="0.2">
      <c r="A13" s="15"/>
      <c r="B13" s="16"/>
      <c r="C13" s="16"/>
      <c r="D13" s="16"/>
      <c r="E13" s="16"/>
      <c r="F13" s="16"/>
      <c r="G13" s="16"/>
      <c r="H13" s="17"/>
      <c r="I13" s="16"/>
      <c r="J13" s="7"/>
    </row>
    <row r="14" spans="1:10" ht="14.25" x14ac:dyDescent="0.2">
      <c r="A14" s="15" t="s">
        <v>15</v>
      </c>
      <c r="B14" s="16"/>
      <c r="C14" s="16"/>
      <c r="D14" s="16" t="s">
        <v>16</v>
      </c>
      <c r="E14" s="16" t="s">
        <v>278</v>
      </c>
      <c r="F14" s="16"/>
      <c r="G14" s="16"/>
      <c r="H14" s="17"/>
      <c r="I14" s="16"/>
      <c r="J14" s="7"/>
    </row>
    <row r="15" spans="1:10" ht="14.25" x14ac:dyDescent="0.2">
      <c r="A15" s="15"/>
      <c r="B15" s="16"/>
      <c r="C15" s="16"/>
      <c r="D15" s="16"/>
      <c r="E15" s="16"/>
      <c r="F15" s="16"/>
      <c r="G15" s="16"/>
      <c r="H15" s="17"/>
      <c r="I15" s="16"/>
      <c r="J15" s="7"/>
    </row>
    <row r="16" spans="1:10" ht="14.25" x14ac:dyDescent="0.2">
      <c r="A16" s="15"/>
      <c r="B16" s="16"/>
      <c r="C16" s="16"/>
      <c r="D16" s="16"/>
      <c r="E16" s="16"/>
      <c r="F16" s="16"/>
      <c r="G16" s="16"/>
      <c r="H16" s="17"/>
      <c r="I16" s="16"/>
      <c r="J16" s="7"/>
    </row>
    <row r="17" spans="1:11" ht="15" thickBot="1" x14ac:dyDescent="0.25">
      <c r="A17" s="15"/>
      <c r="B17" s="16"/>
      <c r="C17" s="16"/>
      <c r="D17" s="16"/>
      <c r="E17" s="16"/>
      <c r="F17" s="16"/>
      <c r="G17" s="16"/>
      <c r="H17" s="17"/>
      <c r="I17" s="16"/>
      <c r="J17" s="7"/>
    </row>
    <row r="18" spans="1:11" ht="14.25" x14ac:dyDescent="0.2">
      <c r="A18" s="19"/>
      <c r="B18" s="20"/>
      <c r="C18" s="20"/>
      <c r="D18" s="21"/>
      <c r="E18" s="19"/>
      <c r="F18" s="22"/>
      <c r="G18" s="23"/>
      <c r="H18" s="24"/>
      <c r="I18" s="16"/>
      <c r="J18" s="7"/>
      <c r="K18" s="7"/>
    </row>
    <row r="19" spans="1:11" ht="14.25" x14ac:dyDescent="0.2">
      <c r="A19" s="15" t="s">
        <v>17</v>
      </c>
      <c r="B19" s="16" t="s">
        <v>18</v>
      </c>
      <c r="C19" s="16"/>
      <c r="D19" s="17"/>
      <c r="E19" s="15" t="s">
        <v>19</v>
      </c>
      <c r="F19" s="25" t="s">
        <v>20</v>
      </c>
      <c r="G19" s="26" t="s">
        <v>21</v>
      </c>
      <c r="H19" s="17" t="s">
        <v>22</v>
      </c>
      <c r="I19" s="15"/>
      <c r="J19" s="27"/>
      <c r="K19" s="7"/>
    </row>
    <row r="20" spans="1:11" ht="15" thickBot="1" x14ac:dyDescent="0.25">
      <c r="A20" s="28"/>
      <c r="B20" s="29"/>
      <c r="C20" s="29"/>
      <c r="D20" s="30"/>
      <c r="E20" s="28"/>
      <c r="F20" s="31"/>
      <c r="G20" s="32"/>
      <c r="H20" s="30"/>
      <c r="I20" s="15"/>
      <c r="J20" s="7"/>
      <c r="K20" s="7"/>
    </row>
    <row r="21" spans="1:11" ht="14.25" x14ac:dyDescent="0.2">
      <c r="A21" s="15"/>
      <c r="B21" s="16"/>
      <c r="C21" s="16"/>
      <c r="D21" s="17"/>
      <c r="E21" s="18"/>
      <c r="F21" s="25"/>
      <c r="G21" s="1"/>
      <c r="H21" s="33"/>
      <c r="I21" s="34"/>
      <c r="J21" s="37"/>
      <c r="K21" s="7"/>
    </row>
    <row r="22" spans="1:11" ht="15" x14ac:dyDescent="0.25">
      <c r="A22" s="35" t="s">
        <v>79</v>
      </c>
      <c r="B22" s="54" t="s">
        <v>23</v>
      </c>
      <c r="C22" s="54"/>
      <c r="D22" s="82"/>
      <c r="E22" s="16"/>
      <c r="F22" s="25"/>
      <c r="G22" s="1"/>
      <c r="H22" s="33"/>
      <c r="I22" s="34"/>
      <c r="J22" s="37"/>
      <c r="K22" s="7"/>
    </row>
    <row r="23" spans="1:11" ht="14.25" x14ac:dyDescent="0.2">
      <c r="A23" s="15"/>
      <c r="B23" s="16"/>
      <c r="C23" s="16"/>
      <c r="D23" s="17"/>
      <c r="E23" s="16"/>
      <c r="F23" s="25"/>
      <c r="G23" s="1"/>
      <c r="H23" s="33"/>
      <c r="I23" s="34"/>
      <c r="J23" s="37"/>
      <c r="K23" s="7"/>
    </row>
    <row r="24" spans="1:11" ht="14.25" x14ac:dyDescent="0.2">
      <c r="A24" s="15" t="s">
        <v>80</v>
      </c>
      <c r="B24" s="16" t="s">
        <v>275</v>
      </c>
      <c r="C24" s="16"/>
      <c r="D24" s="17"/>
      <c r="E24" s="18">
        <v>10390</v>
      </c>
      <c r="F24" s="86" t="s">
        <v>56</v>
      </c>
      <c r="G24" s="1"/>
      <c r="H24" s="33">
        <f>E24*G24</f>
        <v>0</v>
      </c>
      <c r="I24" s="34"/>
      <c r="J24" s="37"/>
      <c r="K24" s="7"/>
    </row>
    <row r="25" spans="1:11" ht="14.25" x14ac:dyDescent="0.2">
      <c r="A25" s="15"/>
      <c r="B25" s="16"/>
      <c r="C25" s="16"/>
      <c r="D25" s="17"/>
      <c r="E25" s="18"/>
      <c r="F25" s="86"/>
      <c r="G25" s="1"/>
      <c r="H25" s="33"/>
      <c r="I25" s="34"/>
      <c r="J25" s="37"/>
      <c r="K25" s="7"/>
    </row>
    <row r="26" spans="1:11" ht="14.25" x14ac:dyDescent="0.2">
      <c r="A26" s="15" t="s">
        <v>81</v>
      </c>
      <c r="B26" s="16" t="s">
        <v>57</v>
      </c>
      <c r="C26" s="16"/>
      <c r="D26" s="17"/>
      <c r="E26" s="18">
        <v>10390</v>
      </c>
      <c r="F26" s="86" t="s">
        <v>56</v>
      </c>
      <c r="G26" s="1"/>
      <c r="H26" s="33">
        <f>E26*G26</f>
        <v>0</v>
      </c>
      <c r="I26" s="34"/>
      <c r="J26" s="37"/>
      <c r="K26" s="7"/>
    </row>
    <row r="27" spans="1:11" ht="14.25" x14ac:dyDescent="0.2">
      <c r="A27" s="15"/>
      <c r="B27" s="16"/>
      <c r="C27" s="16"/>
      <c r="D27" s="17"/>
      <c r="E27" s="16"/>
      <c r="F27" s="25"/>
      <c r="G27" s="1"/>
      <c r="H27" s="33"/>
      <c r="I27" s="34"/>
      <c r="J27" s="37"/>
      <c r="K27" s="7"/>
    </row>
    <row r="28" spans="1:11" ht="15" x14ac:dyDescent="0.25">
      <c r="A28" s="35" t="s">
        <v>82</v>
      </c>
      <c r="B28" s="54" t="s">
        <v>24</v>
      </c>
      <c r="C28" s="54"/>
      <c r="D28" s="17"/>
      <c r="E28" s="16"/>
      <c r="F28" s="25"/>
      <c r="G28" s="1"/>
      <c r="H28" s="33"/>
      <c r="I28" s="34"/>
      <c r="J28" s="37"/>
      <c r="K28" s="7"/>
    </row>
    <row r="29" spans="1:11" ht="14.25" x14ac:dyDescent="0.2">
      <c r="A29" s="15"/>
      <c r="B29" s="16"/>
      <c r="C29" s="16"/>
      <c r="D29" s="17"/>
      <c r="E29" s="16"/>
      <c r="F29" s="25"/>
      <c r="G29" s="1"/>
      <c r="H29" s="33"/>
      <c r="I29" s="34"/>
      <c r="J29" s="37"/>
      <c r="K29" s="7"/>
    </row>
    <row r="30" spans="1:11" ht="14.25" x14ac:dyDescent="0.2">
      <c r="A30" s="15" t="s">
        <v>83</v>
      </c>
      <c r="B30" s="16" t="s">
        <v>39</v>
      </c>
      <c r="C30" s="16"/>
      <c r="D30" s="17"/>
      <c r="E30" s="16">
        <v>10</v>
      </c>
      <c r="F30" s="25" t="s">
        <v>42</v>
      </c>
      <c r="G30" s="1"/>
      <c r="H30" s="33">
        <f>E30*G30</f>
        <v>0</v>
      </c>
      <c r="I30" s="34"/>
      <c r="J30" s="37"/>
      <c r="K30" s="7"/>
    </row>
    <row r="31" spans="1:11" ht="14.25" x14ac:dyDescent="0.2">
      <c r="A31" s="15"/>
      <c r="B31" s="16"/>
      <c r="C31" s="16"/>
      <c r="D31" s="17"/>
      <c r="E31" s="16"/>
      <c r="F31" s="25"/>
      <c r="G31" s="1"/>
      <c r="H31" s="33"/>
      <c r="I31" s="34"/>
      <c r="J31" s="37"/>
      <c r="K31" s="7"/>
    </row>
    <row r="32" spans="1:11" ht="15" x14ac:dyDescent="0.25">
      <c r="A32" s="35" t="s">
        <v>84</v>
      </c>
      <c r="B32" s="16"/>
      <c r="C32" s="16"/>
      <c r="D32" s="17"/>
      <c r="E32" s="16"/>
      <c r="F32" s="25"/>
      <c r="G32" s="1"/>
      <c r="H32" s="33"/>
      <c r="I32" s="34"/>
      <c r="J32" s="37"/>
      <c r="K32" s="7"/>
    </row>
    <row r="33" spans="1:11" ht="15" x14ac:dyDescent="0.25">
      <c r="A33" s="15"/>
      <c r="B33" s="54" t="s">
        <v>27</v>
      </c>
      <c r="C33" s="54"/>
      <c r="D33" s="82"/>
      <c r="E33" s="16"/>
      <c r="F33" s="25"/>
      <c r="G33" s="1"/>
      <c r="H33" s="33"/>
      <c r="I33" s="34"/>
      <c r="J33" s="37"/>
      <c r="K33" s="7"/>
    </row>
    <row r="34" spans="1:11" ht="14.25" x14ac:dyDescent="0.2">
      <c r="A34" s="15" t="s">
        <v>85</v>
      </c>
      <c r="B34" s="16"/>
      <c r="C34" s="16"/>
      <c r="D34" s="17"/>
      <c r="E34" s="16"/>
      <c r="F34" s="25"/>
      <c r="G34" s="1"/>
      <c r="H34" s="33">
        <f>E34*G34</f>
        <v>0</v>
      </c>
      <c r="I34" s="34"/>
      <c r="J34" s="37"/>
      <c r="K34" s="7"/>
    </row>
    <row r="35" spans="1:11" ht="14.25" x14ac:dyDescent="0.2">
      <c r="A35" s="15"/>
      <c r="B35" s="16" t="s">
        <v>28</v>
      </c>
      <c r="C35" s="16"/>
      <c r="D35" s="17"/>
      <c r="E35" s="16">
        <v>16</v>
      </c>
      <c r="F35" s="163" t="s">
        <v>276</v>
      </c>
      <c r="G35" s="1"/>
      <c r="H35" s="33"/>
      <c r="I35" s="34"/>
      <c r="J35" s="37"/>
      <c r="K35" s="7"/>
    </row>
    <row r="36" spans="1:11" ht="14.25" x14ac:dyDescent="0.2">
      <c r="A36" s="15"/>
      <c r="B36" s="16"/>
      <c r="C36" s="16"/>
      <c r="D36" s="17"/>
      <c r="E36" s="16"/>
      <c r="F36" s="25"/>
      <c r="G36" s="1"/>
      <c r="H36" s="33"/>
      <c r="I36" s="34"/>
      <c r="J36" s="37"/>
      <c r="K36" s="7"/>
    </row>
    <row r="37" spans="1:11" ht="15" x14ac:dyDescent="0.25">
      <c r="A37" s="35"/>
      <c r="B37" s="16"/>
      <c r="C37" s="16"/>
      <c r="D37" s="17"/>
      <c r="E37" s="16"/>
      <c r="F37" s="25"/>
      <c r="G37" s="1"/>
      <c r="H37" s="33"/>
      <c r="I37" s="34"/>
      <c r="J37" s="37"/>
      <c r="K37" s="7"/>
    </row>
    <row r="38" spans="1:11" ht="15" x14ac:dyDescent="0.25">
      <c r="A38" s="35" t="s">
        <v>86</v>
      </c>
      <c r="B38" s="54" t="s">
        <v>30</v>
      </c>
      <c r="C38" s="54"/>
      <c r="D38" s="17"/>
      <c r="E38" s="16"/>
      <c r="F38" s="25"/>
      <c r="G38" s="1"/>
      <c r="H38" s="33"/>
      <c r="I38" s="34"/>
      <c r="J38" s="37"/>
      <c r="K38" s="7"/>
    </row>
    <row r="39" spans="1:11" ht="15" x14ac:dyDescent="0.25">
      <c r="B39" s="54"/>
      <c r="C39" s="54"/>
      <c r="D39" s="17"/>
      <c r="E39" s="16"/>
      <c r="F39" s="25"/>
      <c r="G39" s="1"/>
      <c r="H39" s="33"/>
      <c r="I39" s="34"/>
      <c r="J39" s="37"/>
      <c r="K39" s="7"/>
    </row>
    <row r="40" spans="1:11" ht="14.25" x14ac:dyDescent="0.2">
      <c r="A40" s="15" t="s">
        <v>87</v>
      </c>
      <c r="B40" s="16" t="s">
        <v>44</v>
      </c>
      <c r="C40" s="16"/>
      <c r="D40" s="17"/>
      <c r="E40" s="66"/>
      <c r="F40" s="26" t="s">
        <v>31</v>
      </c>
      <c r="G40" s="1"/>
      <c r="H40" s="33">
        <f>E40*G40</f>
        <v>0</v>
      </c>
      <c r="I40" s="34"/>
      <c r="J40" s="37"/>
      <c r="K40" s="7"/>
    </row>
    <row r="41" spans="1:11" ht="14.25" x14ac:dyDescent="0.2">
      <c r="A41" s="15"/>
      <c r="B41" s="16" t="s">
        <v>95</v>
      </c>
      <c r="C41" s="16"/>
      <c r="D41" s="17"/>
      <c r="E41" s="66"/>
      <c r="F41" s="16"/>
      <c r="G41" s="1"/>
      <c r="H41" s="17"/>
      <c r="I41" s="34"/>
      <c r="J41" s="37"/>
      <c r="K41" s="7"/>
    </row>
    <row r="42" spans="1:11" ht="14.25" x14ac:dyDescent="0.2">
      <c r="A42" s="15" t="s">
        <v>88</v>
      </c>
      <c r="B42" s="16" t="s">
        <v>44</v>
      </c>
      <c r="C42" s="16"/>
      <c r="D42" s="43"/>
      <c r="E42" s="66">
        <v>3</v>
      </c>
      <c r="F42" s="16" t="s">
        <v>31</v>
      </c>
      <c r="G42" s="1"/>
      <c r="H42" s="33">
        <f>E42*G42</f>
        <v>0</v>
      </c>
      <c r="I42" s="34"/>
      <c r="J42" s="37"/>
      <c r="K42" s="7"/>
    </row>
    <row r="43" spans="1:11" ht="14.25" x14ac:dyDescent="0.2">
      <c r="A43" s="15"/>
      <c r="B43" s="16" t="s">
        <v>96</v>
      </c>
      <c r="C43" s="16"/>
      <c r="D43" s="43"/>
      <c r="E43" s="66"/>
      <c r="F43" s="16"/>
      <c r="G43" s="1"/>
      <c r="H43" s="33"/>
      <c r="I43" s="34"/>
      <c r="J43" s="37"/>
      <c r="K43" s="7"/>
    </row>
    <row r="44" spans="1:11" ht="14.25" x14ac:dyDescent="0.2">
      <c r="A44" s="15" t="s">
        <v>153</v>
      </c>
      <c r="B44" s="16" t="s">
        <v>97</v>
      </c>
      <c r="C44" s="16"/>
      <c r="D44" s="43"/>
      <c r="E44" s="66"/>
      <c r="F44" s="16" t="s">
        <v>31</v>
      </c>
      <c r="G44" s="1"/>
      <c r="H44" s="33">
        <f>E44*G44</f>
        <v>0</v>
      </c>
      <c r="I44" s="34"/>
      <c r="J44" s="37"/>
      <c r="K44" s="7"/>
    </row>
    <row r="45" spans="1:11" ht="14.25" x14ac:dyDescent="0.2">
      <c r="A45" s="15"/>
      <c r="B45" s="16" t="s">
        <v>95</v>
      </c>
      <c r="C45" s="16"/>
      <c r="D45" s="43"/>
      <c r="E45" s="16"/>
      <c r="F45" s="25"/>
      <c r="G45" s="1"/>
      <c r="H45" s="33"/>
      <c r="I45" s="34"/>
      <c r="J45" s="37"/>
      <c r="K45" s="7"/>
    </row>
    <row r="46" spans="1:11" ht="14.25" x14ac:dyDescent="0.2">
      <c r="A46" s="15" t="s">
        <v>154</v>
      </c>
      <c r="B46" s="16" t="s">
        <v>98</v>
      </c>
      <c r="C46" s="17"/>
      <c r="D46" s="17"/>
      <c r="E46" s="16"/>
      <c r="F46" s="25" t="s">
        <v>31</v>
      </c>
      <c r="G46" s="1"/>
      <c r="H46" s="33">
        <f>E46*G46</f>
        <v>0</v>
      </c>
      <c r="I46" s="34"/>
      <c r="J46" s="37"/>
      <c r="K46" s="7"/>
    </row>
    <row r="47" spans="1:11" ht="15" thickBot="1" x14ac:dyDescent="0.25">
      <c r="A47" s="15"/>
      <c r="B47" s="16" t="s">
        <v>94</v>
      </c>
      <c r="C47" s="16"/>
      <c r="D47" s="17"/>
      <c r="E47" s="16"/>
      <c r="F47" s="25"/>
      <c r="G47" s="2"/>
      <c r="H47" s="33"/>
      <c r="I47" s="34"/>
      <c r="J47" s="37"/>
      <c r="K47" s="7"/>
    </row>
    <row r="48" spans="1:11" ht="14.25" x14ac:dyDescent="0.2">
      <c r="A48" s="19"/>
      <c r="B48" s="20"/>
      <c r="C48" s="20"/>
      <c r="D48" s="20"/>
      <c r="E48" s="20"/>
      <c r="F48" s="20"/>
      <c r="G48" s="20"/>
      <c r="H48" s="44"/>
      <c r="I48" s="45"/>
      <c r="J48" s="46"/>
      <c r="K48" s="7"/>
    </row>
    <row r="49" spans="1:11" ht="16.5" thickBot="1" x14ac:dyDescent="0.3">
      <c r="A49" s="47" t="s">
        <v>32</v>
      </c>
      <c r="B49" s="48"/>
      <c r="C49" s="48"/>
      <c r="D49" s="48"/>
      <c r="E49" s="48"/>
      <c r="F49" s="48"/>
      <c r="G49" s="49" t="s">
        <v>70</v>
      </c>
      <c r="H49" s="50">
        <f>SUM(H24:H48)</f>
        <v>0</v>
      </c>
      <c r="I49" s="51"/>
      <c r="J49" s="62"/>
      <c r="K49" s="7"/>
    </row>
    <row r="50" spans="1:11" ht="15" x14ac:dyDescent="0.2">
      <c r="A50" s="14"/>
      <c r="B50" s="14"/>
      <c r="C50" s="14"/>
      <c r="D50" s="14"/>
      <c r="E50" s="14"/>
      <c r="F50" s="14"/>
      <c r="G50" s="14"/>
      <c r="H50" s="14"/>
      <c r="I50" s="14"/>
      <c r="J50" s="7"/>
      <c r="K50" s="7"/>
    </row>
    <row r="51" spans="1:11" ht="15" x14ac:dyDescent="0.2">
      <c r="A51" s="53"/>
      <c r="B51" s="53"/>
      <c r="C51" s="53"/>
      <c r="D51" s="53"/>
      <c r="E51" s="53"/>
      <c r="F51" s="53"/>
      <c r="G51" s="53"/>
      <c r="H51" s="53"/>
      <c r="I51" s="53"/>
      <c r="J51" s="7"/>
      <c r="K51" s="7"/>
    </row>
    <row r="52" spans="1:11" ht="15" x14ac:dyDescent="0.2">
      <c r="A52" s="53"/>
      <c r="B52" s="53"/>
      <c r="C52" s="53"/>
      <c r="D52" s="53"/>
      <c r="E52" s="53"/>
      <c r="F52" s="53"/>
      <c r="G52" s="53"/>
      <c r="H52" s="53"/>
      <c r="I52" s="53"/>
    </row>
    <row r="53" spans="1:11" ht="15" x14ac:dyDescent="0.2">
      <c r="A53" s="53"/>
      <c r="B53" s="53"/>
      <c r="C53" s="53"/>
      <c r="D53" s="53"/>
      <c r="E53" s="53"/>
      <c r="F53" s="53"/>
      <c r="G53" s="53"/>
      <c r="H53" s="53"/>
      <c r="I53" s="53"/>
    </row>
    <row r="54" spans="1:11" ht="15" x14ac:dyDescent="0.2">
      <c r="A54" s="53"/>
      <c r="B54" s="53"/>
      <c r="C54" s="53"/>
      <c r="D54" s="53"/>
      <c r="E54" s="53"/>
      <c r="F54" s="53"/>
      <c r="G54" s="53"/>
      <c r="H54" s="53"/>
      <c r="I54" s="53"/>
    </row>
    <row r="55" spans="1:11" ht="15" x14ac:dyDescent="0.2">
      <c r="A55" s="53"/>
      <c r="B55" s="53"/>
      <c r="C55" s="53"/>
      <c r="D55" s="53"/>
      <c r="E55" s="53"/>
      <c r="F55" s="53"/>
      <c r="G55" s="53"/>
      <c r="H55" s="53"/>
      <c r="I55" s="53"/>
    </row>
  </sheetData>
  <phoneticPr fontId="0" type="noConversion"/>
  <pageMargins left="1.1023622047244095" right="0.39370078740157483" top="0.59055118110236227" bottom="0.59055118110236227" header="0" footer="0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Ark36"/>
  <dimension ref="A1:K55"/>
  <sheetViews>
    <sheetView workbookViewId="0">
      <selection activeCell="B11" sqref="B11"/>
    </sheetView>
  </sheetViews>
  <sheetFormatPr defaultColWidth="9.140625" defaultRowHeight="12.75" x14ac:dyDescent="0.2"/>
  <cols>
    <col min="1" max="3" width="9.140625" style="4"/>
    <col min="4" max="4" width="13.42578125" style="4" customWidth="1"/>
    <col min="5" max="5" width="9.140625" style="4"/>
    <col min="6" max="6" width="6.42578125" style="4" bestFit="1" customWidth="1"/>
    <col min="7" max="7" width="12.5703125" style="4" customWidth="1"/>
    <col min="8" max="8" width="12.140625" style="4" customWidth="1"/>
    <col min="9" max="9" width="1.140625" style="4" customWidth="1"/>
    <col min="10" max="10" width="18" style="4" customWidth="1"/>
    <col min="11" max="16384" width="9.140625" style="4"/>
  </cols>
  <sheetData>
    <row r="1" spans="1:10" ht="20.25" x14ac:dyDescent="0.3">
      <c r="C1" s="5"/>
      <c r="D1" s="6" t="s">
        <v>0</v>
      </c>
      <c r="E1" s="6"/>
      <c r="F1" s="6"/>
    </row>
    <row r="3" spans="1:10" ht="18" x14ac:dyDescent="0.25">
      <c r="D3" s="8" t="s">
        <v>60</v>
      </c>
      <c r="E3" s="8"/>
      <c r="F3" s="8"/>
      <c r="G3" s="8"/>
    </row>
    <row r="5" spans="1:10" ht="15.75" x14ac:dyDescent="0.25">
      <c r="C5" s="9" t="s">
        <v>373</v>
      </c>
      <c r="D5" s="9"/>
      <c r="E5" s="9"/>
      <c r="F5" s="9"/>
      <c r="G5" s="9"/>
      <c r="H5" s="10"/>
    </row>
    <row r="6" spans="1:10" ht="13.5" thickBot="1" x14ac:dyDescent="0.25">
      <c r="I6" s="7"/>
    </row>
    <row r="7" spans="1:10" ht="15" x14ac:dyDescent="0.2">
      <c r="A7" s="11"/>
      <c r="B7" s="12"/>
      <c r="C7" s="12"/>
      <c r="D7" s="12"/>
      <c r="E7" s="12"/>
      <c r="F7" s="12"/>
      <c r="G7" s="12"/>
      <c r="H7" s="13"/>
      <c r="I7" s="14"/>
      <c r="J7" s="7"/>
    </row>
    <row r="8" spans="1:10" ht="14.25" x14ac:dyDescent="0.2">
      <c r="A8" s="15" t="s">
        <v>10</v>
      </c>
      <c r="B8" s="16"/>
      <c r="C8" s="16"/>
      <c r="D8" s="16"/>
      <c r="E8" s="16"/>
      <c r="F8" s="16"/>
      <c r="G8" s="16" t="s">
        <v>11</v>
      </c>
      <c r="H8" s="17">
        <v>8</v>
      </c>
      <c r="I8" s="16"/>
      <c r="J8" s="7"/>
    </row>
    <row r="9" spans="1:10" ht="14.25" x14ac:dyDescent="0.2">
      <c r="A9" s="15" t="s">
        <v>273</v>
      </c>
      <c r="B9" s="16"/>
      <c r="C9" s="16"/>
      <c r="D9" s="16"/>
      <c r="E9" s="16"/>
      <c r="F9" s="16"/>
      <c r="G9" s="16"/>
      <c r="H9" s="17"/>
      <c r="I9" s="16"/>
      <c r="J9" s="7"/>
    </row>
    <row r="10" spans="1:10" ht="14.25" x14ac:dyDescent="0.2">
      <c r="A10" s="15"/>
      <c r="B10" s="16"/>
      <c r="C10" s="16"/>
      <c r="D10" s="16"/>
      <c r="E10" s="16"/>
      <c r="F10" s="16"/>
      <c r="G10" s="16"/>
      <c r="H10" s="17"/>
      <c r="I10" s="16"/>
      <c r="J10" s="7"/>
    </row>
    <row r="11" spans="1:10" ht="14.25" x14ac:dyDescent="0.2">
      <c r="A11" s="15" t="s">
        <v>12</v>
      </c>
      <c r="B11" s="16">
        <v>8431230</v>
      </c>
      <c r="C11" s="16"/>
      <c r="D11" s="16" t="s">
        <v>13</v>
      </c>
      <c r="E11" s="16" t="s">
        <v>223</v>
      </c>
      <c r="F11" s="16"/>
      <c r="G11" s="16"/>
      <c r="H11" s="17"/>
      <c r="I11" s="16"/>
      <c r="J11" s="7"/>
    </row>
    <row r="12" spans="1:10" ht="14.25" x14ac:dyDescent="0.2">
      <c r="A12" s="15"/>
      <c r="B12" s="16"/>
      <c r="C12" s="16"/>
      <c r="D12" s="16" t="s">
        <v>14</v>
      </c>
      <c r="E12" s="16" t="s">
        <v>279</v>
      </c>
      <c r="F12" s="16"/>
      <c r="G12" s="16"/>
      <c r="H12" s="17"/>
      <c r="I12" s="16"/>
      <c r="J12" s="7"/>
    </row>
    <row r="13" spans="1:10" ht="14.25" x14ac:dyDescent="0.2">
      <c r="A13" s="15"/>
      <c r="B13" s="16"/>
      <c r="C13" s="16"/>
      <c r="D13" s="16"/>
      <c r="E13" s="16"/>
      <c r="F13" s="16"/>
      <c r="G13" s="16"/>
      <c r="H13" s="17"/>
      <c r="I13" s="16"/>
      <c r="J13" s="7"/>
    </row>
    <row r="14" spans="1:10" ht="14.25" x14ac:dyDescent="0.2">
      <c r="A14" s="15" t="s">
        <v>15</v>
      </c>
      <c r="B14" s="16"/>
      <c r="C14" s="16"/>
      <c r="D14" s="16" t="s">
        <v>16</v>
      </c>
      <c r="E14" s="16" t="s">
        <v>280</v>
      </c>
      <c r="F14" s="16"/>
      <c r="G14" s="16"/>
      <c r="H14" s="17"/>
      <c r="I14" s="16"/>
      <c r="J14" s="7"/>
    </row>
    <row r="15" spans="1:10" ht="14.25" x14ac:dyDescent="0.2">
      <c r="A15" s="15"/>
      <c r="B15" s="16"/>
      <c r="C15" s="16"/>
      <c r="D15" s="16"/>
      <c r="E15" s="16"/>
      <c r="F15" s="16"/>
      <c r="G15" s="16"/>
      <c r="H15" s="17"/>
      <c r="I15" s="16"/>
      <c r="J15" s="7"/>
    </row>
    <row r="16" spans="1:10" ht="14.25" x14ac:dyDescent="0.2">
      <c r="A16" s="15"/>
      <c r="B16" s="16"/>
      <c r="C16" s="16"/>
      <c r="D16" s="16"/>
      <c r="E16" s="16"/>
      <c r="F16" s="16"/>
      <c r="G16" s="16"/>
      <c r="H16" s="17"/>
      <c r="I16" s="16"/>
      <c r="J16" s="7"/>
    </row>
    <row r="17" spans="1:11" ht="15" thickBot="1" x14ac:dyDescent="0.25">
      <c r="A17" s="15"/>
      <c r="B17" s="16"/>
      <c r="C17" s="16"/>
      <c r="D17" s="16"/>
      <c r="E17" s="16"/>
      <c r="F17" s="16"/>
      <c r="G17" s="16"/>
      <c r="H17" s="17"/>
      <c r="I17" s="16"/>
      <c r="J17" s="7"/>
    </row>
    <row r="18" spans="1:11" ht="14.25" x14ac:dyDescent="0.2">
      <c r="A18" s="19"/>
      <c r="B18" s="20"/>
      <c r="C18" s="20"/>
      <c r="D18" s="21"/>
      <c r="E18" s="19"/>
      <c r="F18" s="22"/>
      <c r="G18" s="23"/>
      <c r="H18" s="24"/>
      <c r="I18" s="16"/>
      <c r="J18" s="7"/>
      <c r="K18" s="7"/>
    </row>
    <row r="19" spans="1:11" ht="14.25" x14ac:dyDescent="0.2">
      <c r="A19" s="15" t="s">
        <v>17</v>
      </c>
      <c r="B19" s="16" t="s">
        <v>18</v>
      </c>
      <c r="C19" s="16"/>
      <c r="D19" s="17"/>
      <c r="E19" s="15" t="s">
        <v>19</v>
      </c>
      <c r="F19" s="25" t="s">
        <v>20</v>
      </c>
      <c r="G19" s="26" t="s">
        <v>21</v>
      </c>
      <c r="H19" s="17" t="s">
        <v>22</v>
      </c>
      <c r="I19" s="15"/>
      <c r="J19" s="27"/>
      <c r="K19" s="7"/>
    </row>
    <row r="20" spans="1:11" ht="15" thickBot="1" x14ac:dyDescent="0.25">
      <c r="A20" s="28"/>
      <c r="B20" s="29"/>
      <c r="C20" s="29"/>
      <c r="D20" s="30"/>
      <c r="E20" s="28"/>
      <c r="F20" s="31"/>
      <c r="G20" s="32"/>
      <c r="H20" s="30"/>
      <c r="I20" s="15"/>
      <c r="J20" s="7"/>
      <c r="K20" s="7"/>
    </row>
    <row r="21" spans="1:11" ht="14.25" x14ac:dyDescent="0.2">
      <c r="A21" s="15"/>
      <c r="B21" s="16"/>
      <c r="C21" s="16"/>
      <c r="D21" s="17"/>
      <c r="E21" s="18"/>
      <c r="F21" s="25"/>
      <c r="G21" s="1"/>
      <c r="H21" s="33"/>
      <c r="I21" s="34"/>
      <c r="J21" s="37"/>
      <c r="K21" s="7"/>
    </row>
    <row r="22" spans="1:11" ht="15" x14ac:dyDescent="0.25">
      <c r="A22" s="35" t="s">
        <v>52</v>
      </c>
      <c r="B22" s="36" t="s">
        <v>23</v>
      </c>
      <c r="C22" s="16"/>
      <c r="D22" s="17"/>
      <c r="E22" s="18"/>
      <c r="F22" s="25"/>
      <c r="G22" s="1"/>
      <c r="H22" s="33"/>
      <c r="I22" s="34"/>
      <c r="J22" s="37"/>
      <c r="K22" s="7"/>
    </row>
    <row r="23" spans="1:11" ht="14.25" x14ac:dyDescent="0.2">
      <c r="A23" s="15"/>
      <c r="B23" s="16"/>
      <c r="C23" s="16"/>
      <c r="D23" s="17"/>
      <c r="E23" s="18"/>
      <c r="F23" s="25"/>
      <c r="G23" s="1"/>
      <c r="H23" s="33"/>
      <c r="I23" s="34"/>
      <c r="J23" s="37"/>
      <c r="K23" s="7"/>
    </row>
    <row r="24" spans="1:11" ht="14.25" x14ac:dyDescent="0.2">
      <c r="A24" s="15" t="s">
        <v>53</v>
      </c>
      <c r="B24" s="16" t="s">
        <v>281</v>
      </c>
      <c r="C24" s="7"/>
      <c r="D24" s="17"/>
      <c r="E24" s="39">
        <v>4680</v>
      </c>
      <c r="F24" s="25" t="s">
        <v>56</v>
      </c>
      <c r="G24" s="1"/>
      <c r="H24" s="33">
        <f>E24*G24</f>
        <v>0</v>
      </c>
      <c r="I24" s="34"/>
      <c r="J24" s="37"/>
      <c r="K24" s="7"/>
    </row>
    <row r="25" spans="1:11" ht="14.25" x14ac:dyDescent="0.2">
      <c r="A25" s="15"/>
      <c r="B25" s="16"/>
      <c r="C25" s="7"/>
      <c r="D25" s="17"/>
      <c r="E25" s="39"/>
      <c r="F25" s="26"/>
      <c r="G25" s="1"/>
      <c r="H25" s="33"/>
      <c r="I25" s="34"/>
      <c r="J25" s="37"/>
      <c r="K25" s="7"/>
    </row>
    <row r="26" spans="1:11" ht="14.25" x14ac:dyDescent="0.2">
      <c r="A26" s="15" t="s">
        <v>58</v>
      </c>
      <c r="B26" s="16" t="s">
        <v>57</v>
      </c>
      <c r="C26" s="16"/>
      <c r="D26" s="17"/>
      <c r="E26" s="18">
        <v>4680</v>
      </c>
      <c r="F26" s="25" t="s">
        <v>56</v>
      </c>
      <c r="G26" s="1"/>
      <c r="H26" s="33">
        <f>E26*G26</f>
        <v>0</v>
      </c>
      <c r="I26" s="34"/>
      <c r="J26" s="37"/>
      <c r="K26" s="7"/>
    </row>
    <row r="27" spans="1:11" ht="14.25" x14ac:dyDescent="0.2">
      <c r="A27" s="15"/>
      <c r="B27" s="16"/>
      <c r="C27" s="16"/>
      <c r="D27" s="17"/>
      <c r="E27" s="18"/>
      <c r="F27" s="25"/>
      <c r="G27" s="1"/>
      <c r="H27" s="33"/>
      <c r="I27" s="34"/>
      <c r="J27" s="37"/>
      <c r="K27" s="7"/>
    </row>
    <row r="28" spans="1:11" ht="15" x14ac:dyDescent="0.25">
      <c r="A28" s="35" t="s">
        <v>89</v>
      </c>
      <c r="B28" s="54" t="s">
        <v>24</v>
      </c>
      <c r="C28" s="16"/>
      <c r="D28" s="17"/>
      <c r="E28" s="18"/>
      <c r="F28" s="26"/>
      <c r="G28" s="1"/>
      <c r="H28" s="33"/>
      <c r="I28" s="34"/>
      <c r="J28" s="37"/>
      <c r="K28" s="7"/>
    </row>
    <row r="29" spans="1:11" ht="14.25" x14ac:dyDescent="0.2">
      <c r="A29" s="15"/>
      <c r="B29" s="16"/>
      <c r="C29" s="16"/>
      <c r="D29" s="17"/>
      <c r="E29" s="18"/>
      <c r="F29" s="25"/>
      <c r="G29" s="1"/>
      <c r="H29" s="33"/>
      <c r="I29" s="34"/>
      <c r="J29" s="37"/>
      <c r="K29" s="7"/>
    </row>
    <row r="30" spans="1:11" ht="14.25" x14ac:dyDescent="0.2">
      <c r="A30" s="15" t="s">
        <v>177</v>
      </c>
      <c r="B30" s="16" t="s">
        <v>39</v>
      </c>
      <c r="C30" s="16"/>
      <c r="D30" s="17"/>
      <c r="E30" s="18">
        <v>6</v>
      </c>
      <c r="F30" s="25" t="s">
        <v>26</v>
      </c>
      <c r="G30" s="1"/>
      <c r="H30" s="33">
        <f>E30*G30</f>
        <v>0</v>
      </c>
      <c r="I30" s="34"/>
      <c r="J30" s="37"/>
      <c r="K30" s="7"/>
    </row>
    <row r="31" spans="1:11" ht="14.25" x14ac:dyDescent="0.2">
      <c r="A31" s="15"/>
      <c r="B31" s="16"/>
      <c r="C31" s="16"/>
      <c r="D31" s="17"/>
      <c r="E31" s="18"/>
      <c r="F31" s="25"/>
      <c r="G31" s="1"/>
      <c r="H31" s="33"/>
      <c r="I31" s="34"/>
      <c r="J31" s="37"/>
      <c r="K31" s="7"/>
    </row>
    <row r="32" spans="1:11" ht="15" x14ac:dyDescent="0.25">
      <c r="A32" s="35" t="s">
        <v>54</v>
      </c>
      <c r="B32" s="54" t="s">
        <v>27</v>
      </c>
      <c r="C32" s="16"/>
      <c r="D32" s="17"/>
      <c r="E32" s="18"/>
      <c r="F32" s="25"/>
      <c r="G32" s="1"/>
      <c r="H32" s="33"/>
      <c r="I32" s="34"/>
      <c r="J32" s="37"/>
      <c r="K32" s="7"/>
    </row>
    <row r="33" spans="1:11" ht="14.25" x14ac:dyDescent="0.2">
      <c r="A33" s="15"/>
      <c r="B33" s="16"/>
      <c r="C33" s="16"/>
      <c r="D33" s="17"/>
      <c r="E33" s="18"/>
      <c r="F33" s="25"/>
      <c r="G33" s="1"/>
      <c r="H33" s="33"/>
      <c r="I33" s="34"/>
      <c r="J33" s="37"/>
      <c r="K33" s="7"/>
    </row>
    <row r="34" spans="1:11" ht="14.25" x14ac:dyDescent="0.2">
      <c r="A34" s="15" t="s">
        <v>55</v>
      </c>
      <c r="B34" s="16" t="s">
        <v>28</v>
      </c>
      <c r="C34" s="16"/>
      <c r="D34" s="17"/>
      <c r="E34" s="18">
        <v>5</v>
      </c>
      <c r="F34" s="25" t="s">
        <v>61</v>
      </c>
      <c r="G34" s="1"/>
      <c r="H34" s="33">
        <f>E34*G34</f>
        <v>0</v>
      </c>
      <c r="I34" s="34"/>
      <c r="J34" s="37"/>
      <c r="K34" s="7"/>
    </row>
    <row r="35" spans="1:11" ht="14.25" x14ac:dyDescent="0.2">
      <c r="A35" s="15"/>
      <c r="B35" s="16"/>
      <c r="C35" s="16"/>
      <c r="D35" s="17"/>
      <c r="E35" s="18"/>
      <c r="F35" s="25"/>
      <c r="G35" s="1"/>
      <c r="H35" s="33"/>
      <c r="I35" s="34"/>
      <c r="J35" s="37"/>
      <c r="K35" s="7"/>
    </row>
    <row r="36" spans="1:11" ht="14.25" x14ac:dyDescent="0.2">
      <c r="A36" s="15" t="s">
        <v>178</v>
      </c>
      <c r="B36" s="16" t="s">
        <v>68</v>
      </c>
      <c r="C36" s="16"/>
      <c r="D36" s="17"/>
      <c r="E36" s="18"/>
      <c r="F36" s="25" t="s">
        <v>56</v>
      </c>
      <c r="G36" s="1"/>
      <c r="H36" s="33">
        <f>E36*G36</f>
        <v>0</v>
      </c>
      <c r="I36" s="34"/>
      <c r="J36" s="37"/>
      <c r="K36" s="7"/>
    </row>
    <row r="37" spans="1:11" ht="15" x14ac:dyDescent="0.25">
      <c r="A37" s="35"/>
      <c r="B37" s="54"/>
      <c r="C37" s="16"/>
      <c r="D37" s="17"/>
      <c r="E37" s="18"/>
      <c r="F37" s="25"/>
      <c r="G37" s="1"/>
      <c r="H37" s="33"/>
      <c r="I37" s="34"/>
      <c r="J37" s="37"/>
      <c r="K37" s="7"/>
    </row>
    <row r="38" spans="1:11" ht="15" x14ac:dyDescent="0.25">
      <c r="A38" s="35" t="s">
        <v>282</v>
      </c>
      <c r="B38" s="54" t="s">
        <v>30</v>
      </c>
      <c r="D38" s="17"/>
      <c r="E38" s="18"/>
      <c r="F38" s="25"/>
      <c r="G38" s="1"/>
      <c r="H38" s="33"/>
      <c r="I38" s="34"/>
      <c r="J38" s="37"/>
      <c r="K38" s="7"/>
    </row>
    <row r="39" spans="1:11" ht="14.25" x14ac:dyDescent="0.2">
      <c r="A39" s="15" t="s">
        <v>283</v>
      </c>
      <c r="B39" s="16" t="s">
        <v>44</v>
      </c>
      <c r="C39" s="16"/>
      <c r="D39" s="17"/>
      <c r="E39" s="18"/>
      <c r="F39" s="25"/>
      <c r="G39" s="1"/>
      <c r="H39" s="33"/>
      <c r="I39" s="34"/>
      <c r="J39" s="37"/>
      <c r="K39" s="7"/>
    </row>
    <row r="40" spans="1:11" ht="14.25" x14ac:dyDescent="0.2">
      <c r="A40" s="15"/>
      <c r="B40" s="16" t="s">
        <v>95</v>
      </c>
      <c r="C40" s="16"/>
      <c r="D40" s="17"/>
      <c r="E40" s="18"/>
      <c r="F40" s="25" t="s">
        <v>63</v>
      </c>
      <c r="G40" s="1"/>
      <c r="H40" s="33">
        <f t="shared" ref="H40:H46" si="0">E40*G40</f>
        <v>0</v>
      </c>
      <c r="I40" s="34"/>
      <c r="J40" s="37"/>
      <c r="K40" s="7"/>
    </row>
    <row r="41" spans="1:11" ht="14.25" x14ac:dyDescent="0.2">
      <c r="A41" s="15" t="s">
        <v>284</v>
      </c>
      <c r="B41" s="16" t="s">
        <v>44</v>
      </c>
      <c r="C41" s="16"/>
      <c r="D41" s="43"/>
      <c r="E41" s="18"/>
      <c r="F41" s="25"/>
      <c r="G41" s="1"/>
      <c r="H41" s="33"/>
      <c r="I41" s="34"/>
      <c r="J41" s="37"/>
      <c r="K41" s="7"/>
    </row>
    <row r="42" spans="1:11" ht="14.25" x14ac:dyDescent="0.2">
      <c r="A42" s="15"/>
      <c r="B42" s="16" t="s">
        <v>96</v>
      </c>
      <c r="C42" s="16"/>
      <c r="D42" s="43"/>
      <c r="E42" s="18"/>
      <c r="F42" s="25" t="s">
        <v>63</v>
      </c>
      <c r="G42" s="1"/>
      <c r="H42" s="33">
        <f t="shared" si="0"/>
        <v>0</v>
      </c>
      <c r="I42" s="34"/>
      <c r="J42" s="37"/>
      <c r="K42" s="7"/>
    </row>
    <row r="43" spans="1:11" ht="14.25" x14ac:dyDescent="0.2">
      <c r="A43" s="15" t="s">
        <v>285</v>
      </c>
      <c r="B43" s="16" t="s">
        <v>97</v>
      </c>
      <c r="C43" s="16"/>
      <c r="D43" s="43"/>
      <c r="E43" s="18"/>
      <c r="F43" s="25"/>
      <c r="G43" s="1"/>
      <c r="H43" s="33"/>
      <c r="I43" s="34"/>
      <c r="J43" s="37"/>
      <c r="K43" s="7"/>
    </row>
    <row r="44" spans="1:11" ht="14.25" x14ac:dyDescent="0.2">
      <c r="A44" s="15"/>
      <c r="B44" s="16" t="s">
        <v>95</v>
      </c>
      <c r="C44" s="16"/>
      <c r="D44" s="43"/>
      <c r="E44" s="18"/>
      <c r="F44" s="25" t="s">
        <v>31</v>
      </c>
      <c r="G44" s="1"/>
      <c r="H44" s="33">
        <f t="shared" si="0"/>
        <v>0</v>
      </c>
      <c r="I44" s="34"/>
      <c r="J44" s="37"/>
      <c r="K44" s="7"/>
    </row>
    <row r="45" spans="1:11" ht="14.25" x14ac:dyDescent="0.2">
      <c r="A45" s="15" t="s">
        <v>286</v>
      </c>
      <c r="B45" s="16" t="s">
        <v>98</v>
      </c>
      <c r="C45" s="17"/>
      <c r="D45" s="17"/>
      <c r="E45" s="18"/>
      <c r="F45" s="25"/>
      <c r="G45" s="1"/>
      <c r="H45" s="33"/>
      <c r="I45" s="34"/>
      <c r="J45" s="37"/>
      <c r="K45" s="7"/>
    </row>
    <row r="46" spans="1:11" ht="14.25" x14ac:dyDescent="0.2">
      <c r="A46" s="15"/>
      <c r="B46" s="16" t="s">
        <v>94</v>
      </c>
      <c r="C46" s="16"/>
      <c r="D46" s="17"/>
      <c r="E46" s="18"/>
      <c r="F46" s="25" t="s">
        <v>63</v>
      </c>
      <c r="G46" s="1"/>
      <c r="H46" s="33">
        <f t="shared" si="0"/>
        <v>0</v>
      </c>
      <c r="I46" s="34"/>
      <c r="J46" s="37"/>
      <c r="K46" s="7"/>
    </row>
    <row r="47" spans="1:11" ht="15" thickBot="1" x14ac:dyDescent="0.25">
      <c r="A47" s="15"/>
      <c r="B47" s="16"/>
      <c r="C47" s="16"/>
      <c r="D47" s="17"/>
      <c r="E47" s="16"/>
      <c r="F47" s="25"/>
      <c r="G47" s="2"/>
      <c r="H47" s="33"/>
      <c r="I47" s="34"/>
      <c r="J47" s="37"/>
      <c r="K47" s="7"/>
    </row>
    <row r="48" spans="1:11" ht="14.25" x14ac:dyDescent="0.2">
      <c r="A48" s="19"/>
      <c r="B48" s="20"/>
      <c r="C48" s="20"/>
      <c r="D48" s="20"/>
      <c r="E48" s="20"/>
      <c r="F48" s="20"/>
      <c r="G48" s="20"/>
      <c r="H48" s="44"/>
      <c r="I48" s="45"/>
      <c r="J48" s="46"/>
      <c r="K48" s="7"/>
    </row>
    <row r="49" spans="1:11" ht="16.5" thickBot="1" x14ac:dyDescent="0.3">
      <c r="A49" s="47" t="s">
        <v>32</v>
      </c>
      <c r="B49" s="48"/>
      <c r="C49" s="48"/>
      <c r="D49" s="48"/>
      <c r="E49" s="48"/>
      <c r="F49" s="48"/>
      <c r="G49" s="49" t="s">
        <v>70</v>
      </c>
      <c r="H49" s="50">
        <f>SUM(H24:H48)</f>
        <v>0</v>
      </c>
      <c r="I49" s="51"/>
      <c r="J49" s="62"/>
      <c r="K49" s="7"/>
    </row>
    <row r="50" spans="1:11" ht="15" x14ac:dyDescent="0.2">
      <c r="A50" s="14"/>
      <c r="B50" s="14"/>
      <c r="C50" s="14"/>
      <c r="D50" s="14"/>
      <c r="E50" s="14"/>
      <c r="F50" s="14"/>
      <c r="G50" s="14"/>
      <c r="H50" s="14"/>
      <c r="I50" s="14"/>
      <c r="J50" s="7"/>
      <c r="K50" s="7"/>
    </row>
    <row r="51" spans="1:11" ht="15" x14ac:dyDescent="0.2">
      <c r="A51" s="53"/>
      <c r="B51" s="53"/>
      <c r="C51" s="53"/>
      <c r="D51" s="53"/>
      <c r="E51" s="53"/>
      <c r="F51" s="53"/>
      <c r="G51" s="53"/>
      <c r="H51" s="53"/>
      <c r="I51" s="53"/>
      <c r="J51" s="7"/>
      <c r="K51" s="7"/>
    </row>
    <row r="52" spans="1:11" ht="15" x14ac:dyDescent="0.2">
      <c r="A52" s="53"/>
      <c r="B52" s="53"/>
      <c r="C52" s="53"/>
      <c r="D52" s="53"/>
      <c r="E52" s="53"/>
      <c r="F52" s="53"/>
      <c r="G52" s="53"/>
      <c r="H52" s="53"/>
      <c r="I52" s="53"/>
    </row>
    <row r="53" spans="1:11" ht="15" x14ac:dyDescent="0.2">
      <c r="A53" s="53"/>
      <c r="B53" s="53"/>
      <c r="C53" s="53"/>
      <c r="D53" s="53"/>
      <c r="E53" s="53"/>
      <c r="F53" s="53"/>
      <c r="G53" s="53"/>
      <c r="H53" s="53"/>
      <c r="I53" s="53"/>
    </row>
    <row r="54" spans="1:11" ht="15" x14ac:dyDescent="0.2">
      <c r="A54" s="53"/>
      <c r="B54" s="53"/>
      <c r="C54" s="53"/>
      <c r="D54" s="53"/>
      <c r="E54" s="53"/>
      <c r="F54" s="53"/>
      <c r="G54" s="53"/>
      <c r="H54" s="53"/>
      <c r="I54" s="53"/>
    </row>
    <row r="55" spans="1:11" ht="15" x14ac:dyDescent="0.2">
      <c r="A55" s="53"/>
      <c r="B55" s="53"/>
      <c r="C55" s="53"/>
      <c r="D55" s="53"/>
      <c r="E55" s="53"/>
      <c r="F55" s="53"/>
      <c r="G55" s="53"/>
      <c r="H55" s="53"/>
      <c r="I55" s="53"/>
    </row>
  </sheetData>
  <phoneticPr fontId="0" type="noConversion"/>
  <pageMargins left="1.1023622047244095" right="0.39370078740157483" top="0.59055118110236227" bottom="0.59055118110236227" header="0" footer="0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56"/>
  <sheetViews>
    <sheetView workbookViewId="0">
      <selection activeCell="E13" sqref="E13"/>
    </sheetView>
  </sheetViews>
  <sheetFormatPr defaultColWidth="9.140625" defaultRowHeight="12.75" x14ac:dyDescent="0.2"/>
  <cols>
    <col min="1" max="3" width="9.140625" style="4"/>
    <col min="4" max="4" width="13.42578125" style="4" customWidth="1"/>
    <col min="5" max="5" width="9.140625" style="4"/>
    <col min="6" max="6" width="6.42578125" style="4" bestFit="1" customWidth="1"/>
    <col min="7" max="7" width="12.5703125" style="4" customWidth="1"/>
    <col min="8" max="8" width="12.140625" style="4" customWidth="1"/>
    <col min="9" max="9" width="1.7109375" style="4" customWidth="1"/>
    <col min="10" max="16384" width="9.140625" style="4"/>
  </cols>
  <sheetData>
    <row r="1" spans="1:10" ht="20.25" x14ac:dyDescent="0.3">
      <c r="C1" s="5"/>
      <c r="D1" s="6" t="s">
        <v>0</v>
      </c>
      <c r="E1" s="6"/>
      <c r="F1" s="6"/>
      <c r="I1" s="7"/>
    </row>
    <row r="2" spans="1:10" x14ac:dyDescent="0.2">
      <c r="I2" s="7"/>
    </row>
    <row r="3" spans="1:10" ht="18" x14ac:dyDescent="0.25">
      <c r="D3" s="8" t="s">
        <v>60</v>
      </c>
      <c r="E3" s="8"/>
      <c r="F3" s="8"/>
      <c r="G3" s="8"/>
      <c r="I3" s="7"/>
    </row>
    <row r="4" spans="1:10" x14ac:dyDescent="0.2">
      <c r="I4" s="7"/>
    </row>
    <row r="5" spans="1:10" ht="15.75" x14ac:dyDescent="0.25">
      <c r="C5" s="9" t="s">
        <v>373</v>
      </c>
      <c r="D5" s="9"/>
      <c r="E5" s="9"/>
      <c r="F5" s="9"/>
      <c r="G5" s="9"/>
      <c r="H5" s="10"/>
      <c r="I5" s="7"/>
    </row>
    <row r="6" spans="1:10" ht="13.5" thickBot="1" x14ac:dyDescent="0.25">
      <c r="I6" s="7"/>
    </row>
    <row r="7" spans="1:10" ht="15" x14ac:dyDescent="0.2">
      <c r="A7" s="11"/>
      <c r="B7" s="12"/>
      <c r="C7" s="12"/>
      <c r="D7" s="12"/>
      <c r="E7" s="12"/>
      <c r="F7" s="12"/>
      <c r="G7" s="12"/>
      <c r="H7" s="13"/>
      <c r="I7" s="14"/>
      <c r="J7" s="7"/>
    </row>
    <row r="8" spans="1:10" ht="14.25" x14ac:dyDescent="0.2">
      <c r="A8" s="15" t="s">
        <v>10</v>
      </c>
      <c r="B8" s="16"/>
      <c r="C8" s="16"/>
      <c r="D8" s="16"/>
      <c r="E8" s="16"/>
      <c r="F8" s="16"/>
      <c r="G8" s="16" t="s">
        <v>11</v>
      </c>
      <c r="H8" s="17">
        <v>9</v>
      </c>
      <c r="I8" s="16"/>
      <c r="J8" s="7"/>
    </row>
    <row r="9" spans="1:10" ht="14.25" x14ac:dyDescent="0.2">
      <c r="A9" s="15" t="s">
        <v>302</v>
      </c>
      <c r="B9" s="16"/>
      <c r="C9" s="16"/>
      <c r="D9" s="16"/>
      <c r="E9" s="16"/>
      <c r="F9" s="16"/>
      <c r="G9" s="16"/>
      <c r="H9" s="17"/>
      <c r="I9" s="16"/>
      <c r="J9" s="7"/>
    </row>
    <row r="10" spans="1:10" ht="14.25" x14ac:dyDescent="0.2">
      <c r="A10" s="15"/>
      <c r="B10" s="16"/>
      <c r="C10" s="16"/>
      <c r="D10" s="16"/>
      <c r="E10" s="16"/>
      <c r="F10" s="16"/>
      <c r="G10" s="16"/>
      <c r="H10" s="17"/>
      <c r="I10" s="16"/>
      <c r="J10" s="7"/>
    </row>
    <row r="11" spans="1:10" ht="14.25" x14ac:dyDescent="0.2">
      <c r="A11" s="15" t="s">
        <v>12</v>
      </c>
      <c r="B11" s="16">
        <v>8432505</v>
      </c>
      <c r="C11" s="16"/>
      <c r="D11" s="16" t="s">
        <v>13</v>
      </c>
      <c r="E11" s="16" t="s">
        <v>224</v>
      </c>
      <c r="F11" s="16"/>
      <c r="G11" s="16"/>
      <c r="H11" s="17"/>
      <c r="I11" s="16"/>
      <c r="J11" s="7"/>
    </row>
    <row r="12" spans="1:10" ht="14.25" x14ac:dyDescent="0.2">
      <c r="A12" s="15"/>
      <c r="B12" s="16"/>
      <c r="C12" s="16"/>
      <c r="D12" s="16"/>
      <c r="E12" s="16"/>
      <c r="F12" s="16"/>
      <c r="G12" s="16"/>
      <c r="H12" s="17"/>
      <c r="I12" s="16"/>
      <c r="J12" s="7"/>
    </row>
    <row r="13" spans="1:10" ht="14.25" x14ac:dyDescent="0.2">
      <c r="A13" s="15"/>
      <c r="B13" s="16"/>
      <c r="C13" s="16"/>
      <c r="D13" s="16"/>
      <c r="E13" s="16"/>
      <c r="F13" s="16"/>
      <c r="G13" s="16"/>
      <c r="H13" s="17"/>
      <c r="I13" s="16"/>
      <c r="J13" s="7"/>
    </row>
    <row r="14" spans="1:10" ht="14.25" x14ac:dyDescent="0.2">
      <c r="A14" s="15" t="s">
        <v>15</v>
      </c>
      <c r="B14" s="16"/>
      <c r="C14" s="16"/>
      <c r="D14" s="16" t="s">
        <v>16</v>
      </c>
      <c r="E14" s="16"/>
      <c r="F14" s="16"/>
      <c r="G14" s="16"/>
      <c r="H14" s="17"/>
      <c r="I14" s="16"/>
      <c r="J14" s="7"/>
    </row>
    <row r="15" spans="1:10" ht="14.25" x14ac:dyDescent="0.2">
      <c r="A15" s="15"/>
      <c r="B15" s="16"/>
      <c r="C15" s="16"/>
      <c r="D15" s="16"/>
      <c r="E15" s="16"/>
      <c r="F15" s="16"/>
      <c r="G15" s="16"/>
      <c r="H15" s="17"/>
      <c r="I15" s="16"/>
      <c r="J15" s="7"/>
    </row>
    <row r="16" spans="1:10" ht="14.25" x14ac:dyDescent="0.2">
      <c r="A16" s="15"/>
      <c r="B16" s="16"/>
      <c r="C16" s="16"/>
      <c r="D16" s="16"/>
      <c r="E16" s="16"/>
      <c r="F16" s="16"/>
      <c r="G16" s="16"/>
      <c r="H16" s="17"/>
      <c r="I16" s="16"/>
      <c r="J16" s="7"/>
    </row>
    <row r="17" spans="1:11" ht="15" thickBot="1" x14ac:dyDescent="0.25">
      <c r="A17" s="15"/>
      <c r="B17" s="16"/>
      <c r="C17" s="16"/>
      <c r="D17" s="16"/>
      <c r="E17" s="16"/>
      <c r="F17" s="16"/>
      <c r="G17" s="16"/>
      <c r="H17" s="17"/>
      <c r="I17" s="16"/>
      <c r="J17" s="7"/>
    </row>
    <row r="18" spans="1:11" ht="14.25" x14ac:dyDescent="0.2">
      <c r="A18" s="19"/>
      <c r="B18" s="20"/>
      <c r="C18" s="20"/>
      <c r="D18" s="21"/>
      <c r="E18" s="19"/>
      <c r="F18" s="22"/>
      <c r="G18" s="23"/>
      <c r="H18" s="24"/>
      <c r="I18" s="16"/>
      <c r="J18" s="7"/>
      <c r="K18" s="7"/>
    </row>
    <row r="19" spans="1:11" ht="14.25" x14ac:dyDescent="0.2">
      <c r="A19" s="15" t="s">
        <v>17</v>
      </c>
      <c r="B19" s="16" t="s">
        <v>18</v>
      </c>
      <c r="C19" s="16"/>
      <c r="D19" s="17"/>
      <c r="E19" s="15" t="s">
        <v>19</v>
      </c>
      <c r="F19" s="25" t="s">
        <v>20</v>
      </c>
      <c r="G19" s="26" t="s">
        <v>21</v>
      </c>
      <c r="H19" s="17" t="s">
        <v>22</v>
      </c>
      <c r="I19" s="15"/>
      <c r="J19" s="27"/>
      <c r="K19" s="7"/>
    </row>
    <row r="20" spans="1:11" ht="15" thickBot="1" x14ac:dyDescent="0.25">
      <c r="A20" s="28"/>
      <c r="B20" s="29"/>
      <c r="C20" s="29"/>
      <c r="D20" s="30"/>
      <c r="E20" s="28"/>
      <c r="F20" s="31"/>
      <c r="G20" s="32"/>
      <c r="H20" s="30"/>
      <c r="I20" s="15"/>
      <c r="J20" s="7"/>
      <c r="K20" s="7"/>
    </row>
    <row r="21" spans="1:11" ht="14.25" x14ac:dyDescent="0.2">
      <c r="A21" s="15"/>
      <c r="B21" s="16"/>
      <c r="C21" s="16"/>
      <c r="D21" s="17"/>
      <c r="E21" s="16"/>
      <c r="F21" s="25"/>
      <c r="G21" s="1"/>
      <c r="H21" s="33"/>
      <c r="I21" s="34"/>
      <c r="J21" s="37"/>
      <c r="K21" s="7"/>
    </row>
    <row r="22" spans="1:11" ht="15" x14ac:dyDescent="0.25">
      <c r="A22" s="35" t="s">
        <v>287</v>
      </c>
      <c r="B22" s="36" t="s">
        <v>23</v>
      </c>
      <c r="C22" s="16"/>
      <c r="D22" s="17"/>
      <c r="E22" s="16"/>
      <c r="F22" s="25"/>
      <c r="G22" s="1"/>
      <c r="H22" s="33"/>
      <c r="I22" s="34"/>
      <c r="J22" s="37"/>
      <c r="K22" s="7"/>
    </row>
    <row r="23" spans="1:11" ht="14.25" x14ac:dyDescent="0.2">
      <c r="A23" s="15"/>
      <c r="B23" s="16"/>
      <c r="C23" s="16"/>
      <c r="D23" s="17"/>
      <c r="E23" s="18"/>
      <c r="F23" s="25"/>
      <c r="G23" s="1"/>
      <c r="H23" s="33"/>
      <c r="I23" s="34"/>
      <c r="J23" s="37"/>
      <c r="K23" s="7"/>
    </row>
    <row r="24" spans="1:11" ht="14.25" x14ac:dyDescent="0.2">
      <c r="A24" s="15" t="s">
        <v>288</v>
      </c>
      <c r="B24" s="16" t="s">
        <v>300</v>
      </c>
      <c r="C24" s="7"/>
      <c r="D24" s="17"/>
      <c r="E24" s="39">
        <v>2700</v>
      </c>
      <c r="F24" s="25" t="s">
        <v>56</v>
      </c>
      <c r="G24" s="1"/>
      <c r="H24" s="33">
        <f>E24*G24</f>
        <v>0</v>
      </c>
      <c r="I24" s="34"/>
      <c r="J24" s="37"/>
      <c r="K24" s="7"/>
    </row>
    <row r="25" spans="1:11" ht="14.25" x14ac:dyDescent="0.2">
      <c r="A25" s="15"/>
      <c r="B25" s="16"/>
      <c r="C25" s="7"/>
      <c r="D25" s="17"/>
      <c r="E25" s="39"/>
      <c r="F25" s="26"/>
      <c r="G25" s="1"/>
      <c r="H25" s="33"/>
      <c r="I25" s="34"/>
      <c r="J25" s="37"/>
      <c r="K25" s="7"/>
    </row>
    <row r="26" spans="1:11" ht="14.25" x14ac:dyDescent="0.2">
      <c r="A26" s="15" t="s">
        <v>289</v>
      </c>
      <c r="B26" s="16" t="s">
        <v>57</v>
      </c>
      <c r="C26" s="16"/>
      <c r="D26" s="17"/>
      <c r="E26" s="18">
        <v>2700</v>
      </c>
      <c r="F26" s="25" t="s">
        <v>56</v>
      </c>
      <c r="G26" s="1"/>
      <c r="H26" s="33">
        <f>E26*G26</f>
        <v>0</v>
      </c>
      <c r="I26" s="34"/>
      <c r="J26" s="37"/>
      <c r="K26" s="7"/>
    </row>
    <row r="27" spans="1:11" ht="14.25" x14ac:dyDescent="0.2">
      <c r="A27" s="15"/>
      <c r="B27" s="16"/>
      <c r="C27" s="16"/>
      <c r="D27" s="17"/>
      <c r="E27" s="18"/>
      <c r="F27" s="25"/>
      <c r="G27" s="1"/>
      <c r="H27" s="33"/>
      <c r="I27" s="34"/>
      <c r="J27" s="37"/>
      <c r="K27" s="7"/>
    </row>
    <row r="28" spans="1:11" ht="15" x14ac:dyDescent="0.25">
      <c r="A28" s="35" t="s">
        <v>290</v>
      </c>
      <c r="B28" s="54" t="s">
        <v>24</v>
      </c>
      <c r="C28" s="16"/>
      <c r="D28" s="17"/>
      <c r="E28" s="18"/>
      <c r="F28" s="26"/>
      <c r="G28" s="1"/>
      <c r="H28" s="33"/>
      <c r="I28" s="34"/>
      <c r="J28" s="37"/>
      <c r="K28" s="7"/>
    </row>
    <row r="29" spans="1:11" ht="14.25" x14ac:dyDescent="0.2">
      <c r="A29" s="15"/>
      <c r="B29" s="16"/>
      <c r="C29" s="16"/>
      <c r="D29" s="17"/>
      <c r="E29" s="18"/>
      <c r="F29" s="25"/>
      <c r="G29" s="1"/>
      <c r="H29" s="33"/>
      <c r="I29" s="34"/>
      <c r="J29" s="37"/>
      <c r="K29" s="7"/>
    </row>
    <row r="30" spans="1:11" ht="14.25" x14ac:dyDescent="0.2">
      <c r="A30" s="15" t="s">
        <v>291</v>
      </c>
      <c r="B30" s="16" t="s">
        <v>39</v>
      </c>
      <c r="C30" s="16"/>
      <c r="D30" s="17"/>
      <c r="E30" s="18">
        <v>10</v>
      </c>
      <c r="F30" s="25" t="s">
        <v>26</v>
      </c>
      <c r="G30" s="1"/>
      <c r="H30" s="33">
        <f>E30*G30</f>
        <v>0</v>
      </c>
      <c r="I30" s="34"/>
      <c r="J30" s="37"/>
      <c r="K30" s="7"/>
    </row>
    <row r="31" spans="1:11" ht="14.25" x14ac:dyDescent="0.2">
      <c r="A31" s="15"/>
      <c r="B31" s="16"/>
      <c r="C31" s="16"/>
      <c r="D31" s="17"/>
      <c r="E31" s="18"/>
      <c r="F31" s="25"/>
      <c r="G31" s="1"/>
      <c r="H31" s="33"/>
      <c r="I31" s="34"/>
      <c r="J31" s="37"/>
      <c r="K31" s="7"/>
    </row>
    <row r="32" spans="1:11" ht="15" x14ac:dyDescent="0.25">
      <c r="A32" s="15" t="s">
        <v>292</v>
      </c>
      <c r="B32" s="54" t="s">
        <v>27</v>
      </c>
      <c r="C32" s="16"/>
      <c r="D32" s="17"/>
      <c r="E32" s="18"/>
      <c r="F32" s="25"/>
      <c r="G32" s="1"/>
      <c r="H32" s="33"/>
      <c r="I32" s="34"/>
      <c r="J32" s="37"/>
      <c r="K32" s="7"/>
    </row>
    <row r="33" spans="1:11" ht="14.25" x14ac:dyDescent="0.2">
      <c r="A33" s="42"/>
      <c r="B33" s="16"/>
      <c r="C33" s="16"/>
      <c r="D33" s="17"/>
      <c r="E33" s="18"/>
      <c r="F33" s="25"/>
      <c r="G33" s="1"/>
      <c r="H33" s="33"/>
      <c r="I33" s="34"/>
      <c r="J33" s="37"/>
      <c r="K33" s="7"/>
    </row>
    <row r="34" spans="1:11" ht="15" x14ac:dyDescent="0.25">
      <c r="A34" s="35" t="s">
        <v>293</v>
      </c>
      <c r="B34" s="16" t="s">
        <v>28</v>
      </c>
      <c r="C34" s="16"/>
      <c r="D34" s="17"/>
      <c r="E34" s="18">
        <v>10</v>
      </c>
      <c r="F34" s="25" t="s">
        <v>61</v>
      </c>
      <c r="G34" s="1"/>
      <c r="H34" s="33">
        <f>E34*G34</f>
        <v>0</v>
      </c>
      <c r="I34" s="34"/>
      <c r="J34" s="37"/>
      <c r="K34" s="7"/>
    </row>
    <row r="35" spans="1:11" ht="14.25" x14ac:dyDescent="0.2">
      <c r="A35" s="15"/>
      <c r="B35" s="16"/>
      <c r="C35" s="16"/>
      <c r="D35" s="17"/>
      <c r="E35" s="18"/>
      <c r="F35" s="25"/>
      <c r="G35" s="1"/>
      <c r="H35" s="33"/>
      <c r="I35" s="34"/>
      <c r="J35" s="37"/>
      <c r="K35" s="7"/>
    </row>
    <row r="36" spans="1:11" ht="14.25" x14ac:dyDescent="0.2">
      <c r="A36" s="15" t="s">
        <v>294</v>
      </c>
      <c r="B36" s="16" t="s">
        <v>59</v>
      </c>
      <c r="C36" s="16"/>
      <c r="D36" s="17"/>
      <c r="E36" s="18"/>
      <c r="F36" s="25" t="s">
        <v>56</v>
      </c>
      <c r="G36" s="1"/>
      <c r="H36" s="33">
        <f>E36*G36</f>
        <v>0</v>
      </c>
      <c r="I36" s="34"/>
      <c r="J36" s="37"/>
      <c r="K36" s="7"/>
    </row>
    <row r="37" spans="1:11" ht="14.25" x14ac:dyDescent="0.2">
      <c r="A37" s="15"/>
      <c r="B37" s="16"/>
      <c r="C37" s="16"/>
      <c r="D37" s="17"/>
      <c r="E37" s="18"/>
      <c r="F37" s="25"/>
      <c r="G37" s="1"/>
      <c r="H37" s="33"/>
      <c r="I37" s="34"/>
      <c r="J37" s="37"/>
      <c r="K37" s="7"/>
    </row>
    <row r="38" spans="1:11" ht="15" x14ac:dyDescent="0.25">
      <c r="A38" s="35" t="s">
        <v>295</v>
      </c>
      <c r="B38" s="54" t="s">
        <v>30</v>
      </c>
      <c r="C38" s="16"/>
      <c r="D38" s="17"/>
      <c r="E38" s="18"/>
      <c r="F38" s="25"/>
      <c r="G38" s="1"/>
      <c r="H38" s="33"/>
      <c r="I38" s="34"/>
      <c r="J38" s="37"/>
      <c r="K38" s="7"/>
    </row>
    <row r="39" spans="1:11" ht="14.25" x14ac:dyDescent="0.2">
      <c r="A39" s="15" t="s">
        <v>296</v>
      </c>
      <c r="B39" s="16" t="s">
        <v>44</v>
      </c>
      <c r="C39" s="16"/>
      <c r="D39" s="17"/>
      <c r="E39" s="18"/>
      <c r="F39" s="25"/>
      <c r="G39" s="1"/>
      <c r="H39" s="33"/>
      <c r="I39" s="34"/>
      <c r="J39" s="37"/>
      <c r="K39" s="7"/>
    </row>
    <row r="40" spans="1:11" ht="14.25" x14ac:dyDescent="0.2">
      <c r="A40" s="15"/>
      <c r="B40" s="16" t="s">
        <v>95</v>
      </c>
      <c r="C40" s="16"/>
      <c r="D40" s="17"/>
      <c r="E40" s="18">
        <v>8</v>
      </c>
      <c r="F40" s="25" t="s">
        <v>31</v>
      </c>
      <c r="G40" s="1"/>
      <c r="H40" s="33">
        <f>E40*G40</f>
        <v>0</v>
      </c>
      <c r="I40" s="34"/>
      <c r="J40" s="37"/>
      <c r="K40" s="7"/>
    </row>
    <row r="41" spans="1:11" ht="14.25" x14ac:dyDescent="0.2">
      <c r="A41" s="15" t="s">
        <v>297</v>
      </c>
      <c r="B41" s="16" t="s">
        <v>44</v>
      </c>
      <c r="C41" s="16"/>
      <c r="D41" s="43"/>
      <c r="E41" s="18"/>
      <c r="F41" s="25"/>
      <c r="G41" s="1"/>
      <c r="H41" s="17"/>
      <c r="I41" s="34"/>
      <c r="J41" s="37"/>
      <c r="K41" s="7"/>
    </row>
    <row r="42" spans="1:11" ht="14.25" x14ac:dyDescent="0.2">
      <c r="A42" s="15"/>
      <c r="B42" s="16" t="s">
        <v>96</v>
      </c>
      <c r="C42" s="16"/>
      <c r="D42" s="43"/>
      <c r="E42" s="18"/>
      <c r="F42" s="25" t="s">
        <v>31</v>
      </c>
      <c r="G42" s="1"/>
      <c r="H42" s="33">
        <f>E42*G42</f>
        <v>0</v>
      </c>
      <c r="I42" s="34"/>
      <c r="J42" s="37"/>
      <c r="K42" s="7"/>
    </row>
    <row r="43" spans="1:11" ht="14.25" x14ac:dyDescent="0.2">
      <c r="A43" s="15" t="s">
        <v>298</v>
      </c>
      <c r="B43" s="16" t="s">
        <v>97</v>
      </c>
      <c r="C43" s="16"/>
      <c r="D43" s="43"/>
      <c r="E43" s="18"/>
      <c r="F43" s="25"/>
      <c r="G43" s="1"/>
      <c r="H43" s="33"/>
      <c r="I43" s="34"/>
      <c r="J43" s="37"/>
      <c r="K43" s="7"/>
    </row>
    <row r="44" spans="1:11" ht="14.25" x14ac:dyDescent="0.2">
      <c r="A44" s="15"/>
      <c r="B44" s="16" t="s">
        <v>95</v>
      </c>
      <c r="C44" s="16"/>
      <c r="D44" s="43"/>
      <c r="E44" s="18"/>
      <c r="F44" s="25" t="s">
        <v>31</v>
      </c>
      <c r="G44" s="1"/>
      <c r="H44" s="33">
        <f>E44*G44</f>
        <v>0</v>
      </c>
      <c r="I44" s="34"/>
      <c r="J44" s="37"/>
      <c r="K44" s="7"/>
    </row>
    <row r="45" spans="1:11" ht="14.25" x14ac:dyDescent="0.2">
      <c r="A45" s="15" t="s">
        <v>299</v>
      </c>
      <c r="B45" s="16" t="s">
        <v>98</v>
      </c>
      <c r="C45" s="17"/>
      <c r="D45" s="17"/>
      <c r="E45" s="18"/>
      <c r="F45" s="25"/>
      <c r="G45" s="1"/>
      <c r="H45" s="33"/>
      <c r="I45" s="34"/>
      <c r="J45" s="37"/>
      <c r="K45" s="7"/>
    </row>
    <row r="46" spans="1:11" ht="14.25" x14ac:dyDescent="0.2">
      <c r="A46" s="15"/>
      <c r="B46" s="16" t="s">
        <v>94</v>
      </c>
      <c r="C46" s="16"/>
      <c r="D46" s="17"/>
      <c r="E46" s="16">
        <v>7</v>
      </c>
      <c r="F46" s="25" t="s">
        <v>31</v>
      </c>
      <c r="G46" s="1"/>
      <c r="H46" s="33">
        <f>E46*G46</f>
        <v>0</v>
      </c>
      <c r="I46" s="34"/>
      <c r="J46" s="37"/>
      <c r="K46" s="7"/>
    </row>
    <row r="47" spans="1:11" ht="14.25" x14ac:dyDescent="0.2">
      <c r="A47" s="15"/>
      <c r="B47" s="16"/>
      <c r="C47" s="16"/>
      <c r="D47" s="17"/>
      <c r="E47" s="16"/>
      <c r="F47" s="25"/>
      <c r="G47" s="1"/>
      <c r="H47" s="33"/>
      <c r="I47" s="34"/>
      <c r="J47" s="37"/>
      <c r="K47" s="7"/>
    </row>
    <row r="48" spans="1:11" ht="15" thickBot="1" x14ac:dyDescent="0.25">
      <c r="A48" s="28"/>
      <c r="B48" s="29"/>
      <c r="C48" s="29"/>
      <c r="D48" s="30"/>
      <c r="E48" s="136"/>
      <c r="F48" s="32"/>
      <c r="G48" s="2"/>
      <c r="H48" s="84"/>
      <c r="I48" s="34"/>
      <c r="J48" s="37"/>
      <c r="K48" s="7"/>
    </row>
    <row r="49" spans="1:11" ht="14.25" x14ac:dyDescent="0.2">
      <c r="A49" s="19"/>
      <c r="B49" s="20"/>
      <c r="C49" s="20"/>
      <c r="D49" s="20"/>
      <c r="E49" s="20"/>
      <c r="F49" s="20"/>
      <c r="G49" s="20"/>
      <c r="H49" s="44"/>
      <c r="I49" s="45"/>
      <c r="J49" s="46"/>
      <c r="K49" s="7"/>
    </row>
    <row r="50" spans="1:11" ht="16.5" thickBot="1" x14ac:dyDescent="0.3">
      <c r="A50" s="47" t="s">
        <v>32</v>
      </c>
      <c r="B50" s="48"/>
      <c r="C50" s="48"/>
      <c r="D50" s="48"/>
      <c r="E50" s="48"/>
      <c r="F50" s="48"/>
      <c r="G50" s="49" t="s">
        <v>70</v>
      </c>
      <c r="H50" s="50">
        <f>SUM(H24:H49)</f>
        <v>0</v>
      </c>
      <c r="I50" s="51"/>
      <c r="J50" s="52"/>
      <c r="K50" s="7"/>
    </row>
    <row r="51" spans="1:11" ht="15" x14ac:dyDescent="0.2">
      <c r="A51" s="14"/>
      <c r="B51" s="14"/>
      <c r="C51" s="14"/>
      <c r="D51" s="14"/>
      <c r="E51" s="14"/>
      <c r="F51" s="14"/>
      <c r="G51" s="14"/>
      <c r="H51" s="14"/>
      <c r="I51" s="14"/>
      <c r="J51" s="7"/>
      <c r="K51" s="7"/>
    </row>
    <row r="52" spans="1:11" ht="15" x14ac:dyDescent="0.2">
      <c r="A52" s="53"/>
      <c r="B52" s="53"/>
      <c r="C52" s="53"/>
      <c r="D52" s="53"/>
      <c r="E52" s="53"/>
      <c r="F52" s="53"/>
      <c r="G52" s="53"/>
      <c r="H52" s="53"/>
      <c r="I52" s="53"/>
      <c r="J52" s="7"/>
      <c r="K52" s="7"/>
    </row>
    <row r="53" spans="1:11" ht="15" x14ac:dyDescent="0.2">
      <c r="A53" s="53"/>
      <c r="B53" s="53"/>
      <c r="C53" s="53"/>
      <c r="D53" s="53"/>
      <c r="E53" s="53"/>
      <c r="F53" s="53"/>
      <c r="G53" s="53"/>
      <c r="H53" s="53"/>
      <c r="I53" s="53"/>
    </row>
    <row r="54" spans="1:11" ht="15" x14ac:dyDescent="0.2">
      <c r="A54" s="53"/>
      <c r="B54" s="53"/>
      <c r="C54" s="53"/>
      <c r="D54" s="53"/>
      <c r="E54" s="53"/>
      <c r="F54" s="53"/>
      <c r="G54" s="53"/>
      <c r="H54" s="53"/>
      <c r="I54" s="53"/>
    </row>
    <row r="55" spans="1:11" ht="15" x14ac:dyDescent="0.2">
      <c r="A55" s="53"/>
      <c r="B55" s="53"/>
      <c r="C55" s="53"/>
      <c r="D55" s="53"/>
      <c r="E55" s="53"/>
      <c r="F55" s="53"/>
      <c r="G55" s="14"/>
      <c r="H55" s="53"/>
      <c r="I55" s="53"/>
    </row>
    <row r="56" spans="1:11" ht="15" x14ac:dyDescent="0.2">
      <c r="A56" s="53"/>
      <c r="B56" s="53"/>
      <c r="C56" s="53"/>
      <c r="D56" s="53"/>
      <c r="E56" s="53"/>
      <c r="F56" s="53"/>
      <c r="G56" s="53"/>
      <c r="H56" s="53"/>
      <c r="I56" s="53"/>
    </row>
  </sheetData>
  <phoneticPr fontId="5" type="noConversion"/>
  <pageMargins left="1.1023622047244095" right="0.39370078740157483" top="0.59055118110236227" bottom="0.59055118110236227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66</vt:i4>
      </vt:variant>
    </vt:vector>
  </HeadingPairs>
  <TitlesOfParts>
    <vt:vector size="66" baseType="lpstr">
      <vt:lpstr>Solvang og Lindeallé</vt:lpstr>
      <vt:lpstr>Stadionvej og Birkeallé</vt:lpstr>
      <vt:lpstr>Sømosevej</vt:lpstr>
      <vt:lpstr>Gl. Viborgvej</vt:lpstr>
      <vt:lpstr>Ølandsparken</vt:lpstr>
      <vt:lpstr>Skibsted Kirke</vt:lpstr>
      <vt:lpstr>Bækkedalsvej</vt:lpstr>
      <vt:lpstr>Dragsgårdsvej</vt:lpstr>
      <vt:lpstr>Hellum Byvej</vt:lpstr>
      <vt:lpstr>Sønderupgårdsvej</vt:lpstr>
      <vt:lpstr>Bymarken</vt:lpstr>
      <vt:lpstr>Buderupholmsvej</vt:lpstr>
      <vt:lpstr>Øster Hornumvej</vt:lpstr>
      <vt:lpstr>Siem Byvej</vt:lpstr>
      <vt:lpstr>Tøttrupvej</vt:lpstr>
      <vt:lpstr>Rodstedvej</vt:lpstr>
      <vt:lpstr>Rånen</vt:lpstr>
      <vt:lpstr>Kammersherrevej</vt:lpstr>
      <vt:lpstr>Byrsted Hedevej</vt:lpstr>
      <vt:lpstr>Horsensvej</vt:lpstr>
      <vt:lpstr>Jyllandsgade, Skørping</vt:lpstr>
      <vt:lpstr>Hjedsbækvej</vt:lpstr>
      <vt:lpstr>Hjedsbækvej sti</vt:lpstr>
      <vt:lpstr>Søndervang Sti</vt:lpstr>
      <vt:lpstr>Bassinfræsninger Hobrovej</vt:lpstr>
      <vt:lpstr>Hvidkildevej Remix</vt:lpstr>
      <vt:lpstr>Partielt Remix</vt:lpstr>
      <vt:lpstr>Bump-hævet flade</vt:lpstr>
      <vt:lpstr>Samleskema</vt:lpstr>
      <vt:lpstr>Ark14</vt:lpstr>
      <vt:lpstr>Ark15</vt:lpstr>
      <vt:lpstr>Ark16</vt:lpstr>
      <vt:lpstr>Ark17</vt:lpstr>
      <vt:lpstr>Ark18</vt:lpstr>
      <vt:lpstr>Ark19</vt:lpstr>
      <vt:lpstr>Ark20</vt:lpstr>
      <vt:lpstr>Ark21</vt:lpstr>
      <vt:lpstr>Ark22</vt:lpstr>
      <vt:lpstr>Ark23</vt:lpstr>
      <vt:lpstr>Ark24</vt:lpstr>
      <vt:lpstr>Ark25</vt:lpstr>
      <vt:lpstr>Ark26</vt:lpstr>
      <vt:lpstr>Ark27</vt:lpstr>
      <vt:lpstr>Ark28</vt:lpstr>
      <vt:lpstr>Ark29</vt:lpstr>
      <vt:lpstr>Ark30</vt:lpstr>
      <vt:lpstr>Ark31</vt:lpstr>
      <vt:lpstr>Ark32</vt:lpstr>
      <vt:lpstr>Ark33</vt:lpstr>
      <vt:lpstr>Ark34</vt:lpstr>
      <vt:lpstr>Ark35</vt:lpstr>
      <vt:lpstr>Ark36</vt:lpstr>
      <vt:lpstr>Ark37</vt:lpstr>
      <vt:lpstr>Ark38</vt:lpstr>
      <vt:lpstr>Ark39</vt:lpstr>
      <vt:lpstr>Ark40</vt:lpstr>
      <vt:lpstr>Ark41</vt:lpstr>
      <vt:lpstr>Ark42</vt:lpstr>
      <vt:lpstr>Ark43</vt:lpstr>
      <vt:lpstr>Ark44</vt:lpstr>
      <vt:lpstr>Ark45</vt:lpstr>
      <vt:lpstr>Ark46</vt:lpstr>
      <vt:lpstr>Ark47</vt:lpstr>
      <vt:lpstr>Ark48</vt:lpstr>
      <vt:lpstr>Ark49</vt:lpstr>
      <vt:lpstr>Ark50</vt:lpstr>
    </vt:vector>
  </TitlesOfParts>
  <Company>Rebild Kommune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ksxe06</dc:creator>
  <cp:lastModifiedBy>Dorte Marlene Munk Nielsen</cp:lastModifiedBy>
  <cp:lastPrinted>2019-07-02T12:21:41Z</cp:lastPrinted>
  <dcterms:created xsi:type="dcterms:W3CDTF">2011-03-09T16:52:23Z</dcterms:created>
  <dcterms:modified xsi:type="dcterms:W3CDTF">2019-07-03T08:54:11Z</dcterms:modified>
</cp:coreProperties>
</file>